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CER\Dropbox\Gamificación Multiplataforma Course\"/>
    </mc:Choice>
  </mc:AlternateContent>
  <xr:revisionPtr revIDLastSave="0" documentId="13_ncr:1_{C3966C3B-51F9-4008-A8C4-BC6E9EEB860D}" xr6:coauthVersionLast="47" xr6:coauthVersionMax="47" xr10:uidLastSave="{00000000-0000-0000-0000-000000000000}"/>
  <bookViews>
    <workbookView xWindow="-120" yWindow="-120" windowWidth="20730" windowHeight="11160" xr2:uid="{D56430E9-687A-4362-8F01-F8D15013CD6B}"/>
  </bookViews>
  <sheets>
    <sheet name="Test Tipo de Jugador" sheetId="1" r:id="rId1"/>
  </sheets>
  <definedNames>
    <definedName name="_xlnm.Print_Area" localSheetId="0">'Test Tipo de Jugador'!$B$2:$R$160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1" i="1" l="1"/>
  <c r="H101" i="1" s="1"/>
  <c r="G95" i="1"/>
  <c r="H95" i="1" s="1"/>
  <c r="G89" i="1"/>
  <c r="H89" i="1" s="1"/>
  <c r="G83" i="1"/>
  <c r="H83" i="1" s="1"/>
  <c r="G77" i="1"/>
  <c r="H77" i="1" s="1"/>
  <c r="G71" i="1"/>
  <c r="H71" i="1" s="1"/>
  <c r="G65" i="1"/>
  <c r="H65" i="1" s="1"/>
  <c r="G59" i="1"/>
  <c r="H59" i="1" s="1"/>
  <c r="G53" i="1"/>
  <c r="H53" i="1" s="1"/>
  <c r="G47" i="1"/>
  <c r="H47" i="1" s="1"/>
  <c r="G41" i="1"/>
  <c r="H41" i="1" s="1"/>
  <c r="G35" i="1"/>
  <c r="H35" i="1" s="1"/>
  <c r="AF100" i="1"/>
  <c r="AE100" i="1"/>
  <c r="AD100" i="1"/>
  <c r="AC100" i="1"/>
  <c r="AF99" i="1"/>
  <c r="AE99" i="1"/>
  <c r="AD99" i="1"/>
  <c r="AC99" i="1"/>
  <c r="AF98" i="1"/>
  <c r="AE98" i="1"/>
  <c r="AD98" i="1"/>
  <c r="AC98" i="1"/>
  <c r="AF97" i="1"/>
  <c r="AE97" i="1"/>
  <c r="AD97" i="1"/>
  <c r="AC97" i="1"/>
  <c r="AF96" i="1"/>
  <c r="AE96" i="1"/>
  <c r="AD96" i="1"/>
  <c r="AC96" i="1"/>
  <c r="AF95" i="1"/>
  <c r="AE95" i="1"/>
  <c r="AD95" i="1"/>
  <c r="AC95" i="1"/>
  <c r="AF94" i="1"/>
  <c r="AE94" i="1"/>
  <c r="AD94" i="1"/>
  <c r="AC94" i="1"/>
  <c r="AF93" i="1"/>
  <c r="AE93" i="1"/>
  <c r="AD93" i="1"/>
  <c r="AC93" i="1"/>
  <c r="AF92" i="1"/>
  <c r="AE92" i="1"/>
  <c r="AD92" i="1"/>
  <c r="AC92" i="1"/>
  <c r="AF91" i="1"/>
  <c r="AE91" i="1"/>
  <c r="AD91" i="1"/>
  <c r="AC91" i="1"/>
  <c r="AF90" i="1"/>
  <c r="AE90" i="1"/>
  <c r="AD90" i="1"/>
  <c r="AC90" i="1"/>
  <c r="AF89" i="1"/>
  <c r="AE89" i="1"/>
  <c r="AD89" i="1"/>
  <c r="AC89" i="1"/>
  <c r="D47" i="1" l="1"/>
  <c r="D95" i="1"/>
  <c r="D83" i="1"/>
  <c r="D59" i="1"/>
  <c r="D101" i="1"/>
  <c r="F101" i="1"/>
  <c r="F95" i="1"/>
  <c r="D89" i="1"/>
  <c r="F89" i="1"/>
  <c r="F83" i="1"/>
  <c r="D77" i="1"/>
  <c r="F77" i="1"/>
  <c r="F71" i="1"/>
  <c r="D71" i="1"/>
  <c r="D65" i="1"/>
  <c r="F65" i="1"/>
  <c r="F59" i="1"/>
  <c r="D53" i="1"/>
  <c r="F53" i="1"/>
  <c r="F47" i="1"/>
  <c r="D41" i="1"/>
  <c r="F41" i="1"/>
  <c r="D35" i="1"/>
  <c r="F35" i="1"/>
  <c r="AC101" i="1"/>
  <c r="AF104" i="1" s="1"/>
  <c r="AF101" i="1"/>
  <c r="AF107" i="1" s="1"/>
  <c r="AD101" i="1"/>
  <c r="AF105" i="1" s="1"/>
  <c r="AE101" i="1"/>
  <c r="AF106" i="1" s="1"/>
</calcChain>
</file>

<file path=xl/sharedStrings.xml><?xml version="1.0" encoding="utf-8"?>
<sst xmlns="http://schemas.openxmlformats.org/spreadsheetml/2006/main" count="148" uniqueCount="138">
  <si>
    <t>Triunfador</t>
  </si>
  <si>
    <t>Asesino</t>
  </si>
  <si>
    <t>Social</t>
  </si>
  <si>
    <t>Explorador</t>
  </si>
  <si>
    <t>Ganar</t>
  </si>
  <si>
    <t>Descubrir nuevos mundos</t>
  </si>
  <si>
    <t>Cuando los otros pierden</t>
  </si>
  <si>
    <t>El premio</t>
  </si>
  <si>
    <t>Que pueda sacar del juego a mis contrincantes</t>
  </si>
  <si>
    <t>La interacción con otros jugadores</t>
  </si>
  <si>
    <t>Diferentes niveles, temas interesantes</t>
  </si>
  <si>
    <t>Un premio interesante</t>
  </si>
  <si>
    <t>Oportunidad de cooperar con otros jugadores</t>
  </si>
  <si>
    <t>Perder</t>
  </si>
  <si>
    <t>Que el tema sea aburrido o repetitivo</t>
  </si>
  <si>
    <t>Que sea de uno o pocos jugadores</t>
  </si>
  <si>
    <t>I</t>
  </si>
  <si>
    <t>II</t>
  </si>
  <si>
    <t>III</t>
  </si>
  <si>
    <t>IV</t>
  </si>
  <si>
    <t>Se necesite esfuerzo para ganar</t>
  </si>
  <si>
    <t>Haya que buscar, explorar</t>
  </si>
  <si>
    <t>Pueda estar en contacto con otros jugadores</t>
  </si>
  <si>
    <t>Me pueda deshacer de los competidores</t>
  </si>
  <si>
    <t>V</t>
  </si>
  <si>
    <t>VI</t>
  </si>
  <si>
    <t>Qué bueno ¡je, je, je!</t>
  </si>
  <si>
    <t>VII</t>
  </si>
  <si>
    <t>Donde se pueda platicar con los otros jugadores</t>
  </si>
  <si>
    <t>Que me ayude a ganar</t>
  </si>
  <si>
    <t>Que me ayude a sumergirme en el tema del juego</t>
  </si>
  <si>
    <t>IX</t>
  </si>
  <si>
    <t>Que todos usemos uniformes</t>
  </si>
  <si>
    <t>Usar algo que distraiga a los otros jugadores</t>
  </si>
  <si>
    <t>Que les dificulte ganar a los otros jugadores</t>
  </si>
  <si>
    <t>Usar algo que me ayude a jugar mejor</t>
  </si>
  <si>
    <t>Usar ropa acorde al tema del juego</t>
  </si>
  <si>
    <t>Ojalá volvamos a coincidir</t>
  </si>
  <si>
    <t>X</t>
  </si>
  <si>
    <t>¡Tengo más oportunidad de ganar!</t>
  </si>
  <si>
    <t>Malo para él, bueno para mí</t>
  </si>
  <si>
    <t>Ojalá que mi compañero pueda seguir en el juego</t>
  </si>
  <si>
    <t>VIII</t>
  </si>
  <si>
    <t>Espero que los demás también pierdan</t>
  </si>
  <si>
    <t>Lo importante es que la estamos pasando bien</t>
  </si>
  <si>
    <t>Ojalá que todavía pueda descubrir cosas emocionantes</t>
  </si>
  <si>
    <t>Juego porque me gusta…</t>
  </si>
  <si>
    <t>Conocer e interactuar con más personas</t>
  </si>
  <si>
    <t>Lo que menos me gusta de un juego es…</t>
  </si>
  <si>
    <t>Si fuera a escoger mi ropa para un juego, preferiría…</t>
  </si>
  <si>
    <t>Para mí, lo mas importante de un juego es…</t>
  </si>
  <si>
    <t>El tema, la historia y la ambientación</t>
  </si>
  <si>
    <t>Cuando un contrincante pierde, pienso…</t>
  </si>
  <si>
    <t>Me gusta que en los juegos…</t>
  </si>
  <si>
    <t>Cuando estoy jugando, prefiero un ambiente…</t>
  </si>
  <si>
    <t>Prefiero un juego que tenga…</t>
  </si>
  <si>
    <t>Un solo ganador que triunfe sobre los demás</t>
  </si>
  <si>
    <t>Cuando otro jugador se va quedando atrás, pienso…</t>
  </si>
  <si>
    <t>Uno menos ¡Yujuuu!</t>
  </si>
  <si>
    <t>Tengo que reponerme ¡Ganar o ganar!</t>
  </si>
  <si>
    <t>Cuando estoy perdiendo, pienso…</t>
  </si>
  <si>
    <t>XI</t>
  </si>
  <si>
    <t>Mi lema de jugador es…</t>
  </si>
  <si>
    <t>Lo importante no es ganar, sino que los otros pierdan</t>
  </si>
  <si>
    <t>Jugar es un buen pretexto para reunirnos y pasarla bien</t>
  </si>
  <si>
    <t>Antes de jugar, quiero saber si se trata de algo emocionante y divertido</t>
  </si>
  <si>
    <t>XII</t>
  </si>
  <si>
    <t>Que se juegue por equipos</t>
  </si>
  <si>
    <t>Prefiero un juego…</t>
  </si>
  <si>
    <t>En el que tenga más probabilidades de ganar</t>
  </si>
  <si>
    <t>En el que pueda irme deshaciendo de los contrincantes</t>
  </si>
  <si>
    <t>T</t>
  </si>
  <si>
    <t>E</t>
  </si>
  <si>
    <t>A</t>
  </si>
  <si>
    <t>S</t>
  </si>
  <si>
    <t>Total</t>
  </si>
  <si>
    <t>Que mis contrincantes me ganen</t>
  </si>
  <si>
    <t>Más importante</t>
  </si>
  <si>
    <t>Menos importante</t>
  </si>
  <si>
    <t>G a n a r</t>
  </si>
  <si>
    <t>Otros Jugadores</t>
  </si>
  <si>
    <t>B</t>
  </si>
  <si>
    <t>C</t>
  </si>
  <si>
    <t>D</t>
  </si>
  <si>
    <t>I.</t>
  </si>
  <si>
    <t>II.</t>
  </si>
  <si>
    <t>III.</t>
  </si>
  <si>
    <t>IV.</t>
  </si>
  <si>
    <t>V.</t>
  </si>
  <si>
    <t>VI.</t>
  </si>
  <si>
    <t>VII.</t>
  </si>
  <si>
    <t>VIII.</t>
  </si>
  <si>
    <t>IX.</t>
  </si>
  <si>
    <t>X.</t>
  </si>
  <si>
    <t>XI.</t>
  </si>
  <si>
    <t>XII.</t>
  </si>
  <si>
    <t>El Jugador Asesino</t>
  </si>
  <si>
    <t>El Jugador Social</t>
  </si>
  <si>
    <t>El Jugador Triunfador</t>
  </si>
  <si>
    <t>El Jugador Explorador</t>
  </si>
  <si>
    <t>Disfruta cuando sus oponentes van perdiendo o pierden el juego, si fue por obra suya ¡mucho mejor! Gusta de juegos en los que haya varias formas de que sus oponentes puedan quedar fuera, disfruta también si las reglas permiten el robo de puntos o aventajarse de alguna manera cuando sus contrincantes están distraídos. Es muy probable que esté dispuesto a  sacrificar algunos puntos o su posición si así logra que los demás se vean perjudicados.</t>
  </si>
  <si>
    <t>Juega para convivir y conocer a otras personas, prefiere juegos en equipo y/o con varios participantes con los que pueda charlar además de hacer pactos y alianzas. Valora la participación y la pertenencia a un grupo. Para el jugador social el juego es más un evento social que una competencia.</t>
  </si>
  <si>
    <r>
      <t>Juega porque le gusta conocer, interactuar y adentrarse en el mundo o tema del juego. Si hay una introducción (</t>
    </r>
    <r>
      <rPr>
        <i/>
        <sz val="11"/>
        <rFont val="Comic Sans MS"/>
        <family val="4"/>
      </rPr>
      <t>backstory</t>
    </r>
    <r>
      <rPr>
        <sz val="11"/>
        <rFont val="Comic Sans MS"/>
        <family val="4"/>
      </rPr>
      <t>) y/o narrativa (s</t>
    </r>
    <r>
      <rPr>
        <i/>
        <sz val="11"/>
        <rFont val="Comic Sans MS"/>
        <family val="4"/>
      </rPr>
      <t>torytelling</t>
    </r>
    <r>
      <rPr>
        <sz val="11"/>
        <rFont val="Comic Sans MS"/>
        <family val="4"/>
      </rPr>
      <t>) para el juego ¡mucho mejor! Disfruta también cuando el lugar está ambientado de acuerdo al juego y que los jugadores se vistan y usen accesorios y/o avatares de acuerdo al tema.  Para él ¡el tema puede llegar a ser tan importante como el juego!</t>
    </r>
  </si>
  <si>
    <t>Espero que se haya divertido ¿habrá dejado algo útil?</t>
  </si>
  <si>
    <t>Espero que el juego no se acabe antes por su rezago</t>
  </si>
  <si>
    <r>
      <t xml:space="preserve">Juega porque le gusta ganar. Entre más puntos, insignias y demás formas de reconocer sus logros pueda obtener, estará más motivado a seguir jugando. Siempre y cuando gane, no le importa que también haya otros ganadores </t>
    </r>
    <r>
      <rPr>
        <i/>
        <sz val="10"/>
        <rFont val="Comic Sans MS"/>
        <family val="4"/>
      </rPr>
      <t>(por ejemplo, ganar en equipo, que haya varias formas de ganar, etc.)</t>
    </r>
    <r>
      <rPr>
        <sz val="11"/>
        <rFont val="Comic Sans MS"/>
        <family val="4"/>
      </rPr>
      <t>.</t>
    </r>
  </si>
  <si>
    <t>Para contestar:</t>
  </si>
  <si>
    <t>No hay respuestas correctas o incorrectas.</t>
  </si>
  <si>
    <t>“A mayor sinceridad, mayor utilidad”</t>
  </si>
  <si>
    <t xml:space="preserve">   Ejemplo:</t>
  </si>
  <si>
    <t>Me gustaría que este Test fuera…</t>
  </si>
  <si>
    <t>Mortal</t>
  </si>
  <si>
    <t>Interesante</t>
  </si>
  <si>
    <t>Fácil</t>
  </si>
  <si>
    <t>Simplón</t>
  </si>
  <si>
    <t>Para más información da click aquí:</t>
  </si>
  <si>
    <t>https://www.udemy.com/course/draft/4669708/?referralCode=0ED87EE03D638F35FAF0</t>
  </si>
  <si>
    <t xml:space="preserve">                           Diseñado por el Dr. Juan Pablo Aguilar Meza, creador del Método Octopus para la Gamificación</t>
  </si>
  <si>
    <r>
      <rPr>
        <b/>
        <sz val="9.5"/>
        <color rgb="FF7030A0"/>
        <rFont val="Calibri Light"/>
        <family val="2"/>
        <scheme val="major"/>
      </rPr>
      <t>*</t>
    </r>
    <r>
      <rPr>
        <sz val="9.5"/>
        <color rgb="FF7030A0"/>
        <rFont val="Calibri Light"/>
        <family val="2"/>
        <scheme val="major"/>
      </rPr>
      <t xml:space="preserve">Basado en la clasificación de Richard Bartle, publicada en su obra: </t>
    </r>
    <r>
      <rPr>
        <i/>
        <sz val="9.5"/>
        <color rgb="FF7030A0"/>
        <rFont val="Calibri Light"/>
        <family val="2"/>
        <scheme val="major"/>
      </rPr>
      <t>Hearts, clubs, diamonds, Spades: Players who suit MUDs. (1996)</t>
    </r>
  </si>
  <si>
    <t xml:space="preserve">   Instrucciones:</t>
  </si>
  <si>
    <r>
      <t xml:space="preserve">La escala es de 0 a 10, donde </t>
    </r>
    <r>
      <rPr>
        <b/>
        <sz val="11"/>
        <rFont val="Arial"/>
        <family val="2"/>
      </rPr>
      <t>10</t>
    </r>
    <r>
      <rPr>
        <sz val="11"/>
        <rFont val="Arial"/>
        <family val="2"/>
      </rPr>
      <t xml:space="preserve"> representa con lo que más te identificas y </t>
    </r>
    <r>
      <rPr>
        <b/>
        <sz val="11"/>
        <rFont val="Arial"/>
        <family val="2"/>
      </rPr>
      <t xml:space="preserve">0 </t>
    </r>
    <r>
      <rPr>
        <sz val="11"/>
        <rFont val="Arial"/>
        <family val="2"/>
      </rPr>
      <t>con lo que menos.</t>
    </r>
  </si>
  <si>
    <t>● Distribuye siempre 10 puntos por cada afirmación, ni más, ni menos.</t>
  </si>
  <si>
    <t>● Puedes usar ceros</t>
  </si>
  <si>
    <t>● Usa solo números enteros positivos</t>
  </si>
  <si>
    <t>● Puedes repetir números</t>
  </si>
  <si>
    <t>● Puntúa todas las opciones</t>
  </si>
  <si>
    <t xml:space="preserve">                                      Licencia Creative Commons: Gratis para uso no comercial, es necesario darle crédito al autor, compartir igual</t>
  </si>
  <si>
    <r>
      <rPr>
        <b/>
        <sz val="9"/>
        <color rgb="FF7030A0"/>
        <rFont val="Calibri Light"/>
        <family val="2"/>
        <scheme val="major"/>
      </rPr>
      <t>*</t>
    </r>
    <r>
      <rPr>
        <sz val="9"/>
        <color rgb="FF7030A0"/>
        <rFont val="Calibri Light"/>
        <family val="2"/>
        <scheme val="major"/>
      </rPr>
      <t xml:space="preserve">Basado en la clasificación de Richard Bartle, publicada en su obra: </t>
    </r>
    <r>
      <rPr>
        <i/>
        <sz val="9"/>
        <color rgb="FF7030A0"/>
        <rFont val="Calibri Light"/>
        <family val="2"/>
        <scheme val="major"/>
      </rPr>
      <t>Hearts, clubs, diamonds, Spades: Players who suit MUDs. (1996)</t>
    </r>
  </si>
  <si>
    <t>Características de los 4 tipos de jugadores</t>
  </si>
  <si>
    <r>
      <rPr>
        <b/>
        <sz val="14"/>
        <color theme="0"/>
        <rFont val="Comic Sans MS"/>
        <family val="4"/>
      </rPr>
      <t xml:space="preserve">  Gamificación:</t>
    </r>
    <r>
      <rPr>
        <sz val="14"/>
        <color theme="0"/>
        <rFont val="Comic Sans MS"/>
        <family val="4"/>
      </rPr>
      <t xml:space="preserve"> de cero a experto con el Método Octopus</t>
    </r>
  </si>
  <si>
    <t xml:space="preserve">   Inicio</t>
  </si>
  <si>
    <t>En los juegos no hay parentescos ni amistades, se juega para ganar</t>
  </si>
  <si>
    <t>Que sea una experiencia inmersiva</t>
  </si>
  <si>
    <t>Distribuye 10 puntos entre las cuatro alternativas que se presentan para completar cada una de las 12 frases que se te presentarán, según qué tanto te identificas con cada una.</t>
  </si>
  <si>
    <t>Duración Promedio: 15 minutos</t>
  </si>
  <si>
    <r>
      <t>Test para conocer tu Estilo Predominante de Jugador</t>
    </r>
    <r>
      <rPr>
        <sz val="19"/>
        <color theme="0"/>
        <rFont val="Arial"/>
        <family val="2"/>
      </rPr>
      <t>*</t>
    </r>
  </si>
  <si>
    <r>
      <t xml:space="preserve">Si quieres aprender más sobre </t>
    </r>
    <r>
      <rPr>
        <b/>
        <sz val="11"/>
        <color theme="1"/>
        <rFont val="Arial"/>
        <family val="2"/>
      </rPr>
      <t>cómo aplicar las características de los juegos a situaciones aburridas, difíciles o monótonas para mejorar los resultados</t>
    </r>
    <r>
      <rPr>
        <sz val="11"/>
        <color theme="1"/>
        <rFont val="Arial"/>
        <family val="2"/>
      </rPr>
      <t>, puede que te interese el curso online:</t>
    </r>
  </si>
  <si>
    <r>
      <t xml:space="preserve">Con el que podrás aplicar para </t>
    </r>
    <r>
      <rPr>
        <b/>
        <sz val="11"/>
        <color rgb="FFC00000"/>
        <rFont val="Comic Sans MS"/>
        <family val="4"/>
      </rPr>
      <t>Certificarte en Gamificación</t>
    </r>
    <r>
      <rPr>
        <sz val="11"/>
        <color theme="1"/>
        <rFont val="Comic Sans MS"/>
        <family val="4"/>
      </rPr>
      <t xml:space="preserve">                       </t>
    </r>
    <r>
      <rPr>
        <sz val="11"/>
        <rFont val="Comic Sans MS"/>
        <family val="4"/>
      </rPr>
      <t xml:space="preserve"> </t>
    </r>
    <r>
      <rPr>
        <i/>
        <sz val="10"/>
        <rFont val="Comic Sans MS"/>
        <family val="4"/>
      </rPr>
      <t>(Octopus Game Master)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</si>
</sst>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Arial"/>
      <family val="2"/>
    </font>
    <font>
      <b/>
      <sz val="11"/>
      <color theme="1"/>
      <name val="Arial"/>
      <family val="2"/>
    </font>
    <font>
      <sz val="11"/>
      <color theme="1"/>
      <name val="Comic Sans MS"/>
      <family val="4"/>
    </font>
    <font>
      <b/>
      <sz val="11"/>
      <color theme="1"/>
      <name val="Comic Sans MS"/>
      <family val="4"/>
    </font>
    <font>
      <b/>
      <sz val="11"/>
      <color rgb="FF00B050"/>
      <name val="Comic Sans MS"/>
      <family val="4"/>
    </font>
    <font>
      <sz val="11"/>
      <color theme="0"/>
      <name val="Comic Sans MS"/>
      <family val="4"/>
    </font>
    <font>
      <sz val="11"/>
      <name val="Comic Sans MS"/>
      <family val="4"/>
    </font>
    <font>
      <b/>
      <sz val="11"/>
      <color theme="0"/>
      <name val="Comic Sans MS"/>
      <family val="4"/>
    </font>
    <font>
      <b/>
      <sz val="11"/>
      <name val="Comic Sans MS"/>
      <family val="4"/>
    </font>
    <font>
      <sz val="9"/>
      <color rgb="FF7030A0"/>
      <name val="Comic Sans MS"/>
      <family val="4"/>
    </font>
    <font>
      <sz val="9"/>
      <color theme="7" tint="-0.499984740745262"/>
      <name val="Comic Sans MS"/>
      <family val="4"/>
    </font>
    <font>
      <b/>
      <sz val="14"/>
      <color theme="1"/>
      <name val="Comic Sans MS"/>
      <family val="4"/>
    </font>
    <font>
      <b/>
      <sz val="11"/>
      <color rgb="FFFF3399"/>
      <name val="Comic Sans MS"/>
      <family val="4"/>
    </font>
    <font>
      <b/>
      <sz val="11"/>
      <color rgb="FF0070C0"/>
      <name val="Comic Sans MS"/>
      <family val="4"/>
    </font>
    <font>
      <i/>
      <sz val="11"/>
      <name val="Comic Sans MS"/>
      <family val="4"/>
    </font>
    <font>
      <i/>
      <sz val="11"/>
      <color theme="1"/>
      <name val="Calibri"/>
      <family val="2"/>
      <scheme val="minor"/>
    </font>
    <font>
      <sz val="11"/>
      <name val="Arial"/>
      <family val="2"/>
    </font>
    <font>
      <i/>
      <sz val="9.5"/>
      <name val="Calibri Light"/>
      <family val="2"/>
      <scheme val="major"/>
    </font>
    <font>
      <i/>
      <sz val="10"/>
      <name val="Comic Sans MS"/>
      <family val="4"/>
    </font>
    <font>
      <u/>
      <sz val="11"/>
      <color theme="10"/>
      <name val="Calibri"/>
      <family val="2"/>
      <scheme val="minor"/>
    </font>
    <font>
      <sz val="11"/>
      <color rgb="FFFF0000"/>
      <name val="Arial"/>
      <family val="2"/>
    </font>
    <font>
      <b/>
      <sz val="11"/>
      <color rgb="FFC00000"/>
      <name val="Arial"/>
      <family val="2"/>
    </font>
    <font>
      <b/>
      <sz val="11"/>
      <color rgb="FFC00000"/>
      <name val="Comic Sans MS"/>
      <family val="4"/>
    </font>
    <font>
      <b/>
      <sz val="10"/>
      <name val="Arial"/>
      <family val="2"/>
    </font>
    <font>
      <sz val="14"/>
      <color theme="0"/>
      <name val="Comic Sans MS"/>
      <family val="4"/>
    </font>
    <font>
      <b/>
      <sz val="14"/>
      <color theme="0"/>
      <name val="Comic Sans MS"/>
      <family val="4"/>
    </font>
    <font>
      <i/>
      <sz val="10"/>
      <color rgb="FF7030A0"/>
      <name val="Calibri Light"/>
      <family val="2"/>
      <scheme val="major"/>
    </font>
    <font>
      <sz val="9.5"/>
      <color rgb="FF7030A0"/>
      <name val="Calibri Light"/>
      <family val="2"/>
      <scheme val="major"/>
    </font>
    <font>
      <b/>
      <sz val="9.5"/>
      <color rgb="FF7030A0"/>
      <name val="Calibri Light"/>
      <family val="2"/>
      <scheme val="major"/>
    </font>
    <font>
      <sz val="9.5"/>
      <color theme="1"/>
      <name val="Calibri Light"/>
      <family val="2"/>
      <scheme val="major"/>
    </font>
    <font>
      <i/>
      <sz val="9.5"/>
      <color rgb="FF7030A0"/>
      <name val="Calibri Light"/>
      <family val="2"/>
      <scheme val="major"/>
    </font>
    <font>
      <b/>
      <sz val="16"/>
      <color rgb="FFC00000"/>
      <name val="Comic Sans MS"/>
      <family val="4"/>
    </font>
    <font>
      <b/>
      <sz val="11"/>
      <name val="Arial"/>
      <family val="2"/>
    </font>
    <font>
      <i/>
      <sz val="11"/>
      <name val="Arial"/>
      <family val="2"/>
    </font>
    <font>
      <i/>
      <sz val="9"/>
      <color rgb="FF7030A0"/>
      <name val="Calibri Light"/>
      <family val="2"/>
      <scheme val="major"/>
    </font>
    <font>
      <b/>
      <sz val="9"/>
      <color rgb="FF7030A0"/>
      <name val="Calibri Light"/>
      <family val="2"/>
      <scheme val="major"/>
    </font>
    <font>
      <sz val="9"/>
      <color rgb="FF7030A0"/>
      <name val="Calibri Light"/>
      <family val="2"/>
      <scheme val="major"/>
    </font>
    <font>
      <b/>
      <sz val="18"/>
      <color rgb="FFFF3399"/>
      <name val="Calibri"/>
      <family val="2"/>
      <scheme val="minor"/>
    </font>
    <font>
      <b/>
      <sz val="19"/>
      <color theme="0"/>
      <name val="Arial"/>
      <family val="2"/>
    </font>
    <font>
      <sz val="19"/>
      <color theme="0"/>
      <name val="Arial"/>
      <family val="2"/>
    </font>
  </fonts>
  <fills count="11">
    <fill>
      <patternFill patternType="none"/>
    </fill>
    <fill>
      <patternFill patternType="gray125"/>
    </fill>
    <fill>
      <patternFill patternType="solid">
        <fgColor theme="0"/>
        <bgColor indexed="64"/>
      </patternFill>
    </fill>
    <fill>
      <patternFill patternType="solid">
        <fgColor rgb="FFFF3399"/>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theme="2" tint="-0.89999084444715716"/>
        <bgColor indexed="64"/>
      </patternFill>
    </fill>
    <fill>
      <patternFill patternType="solid">
        <fgColor rgb="FFE6FEF3"/>
        <bgColor indexed="64"/>
      </patternFill>
    </fill>
    <fill>
      <patternFill patternType="solid">
        <fgColor rgb="FF7030A0"/>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Dashed">
        <color indexed="64"/>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medium">
        <color indexed="64"/>
      </right>
      <top/>
      <bottom style="mediumDashed">
        <color indexed="64"/>
      </bottom>
      <diagonal/>
    </border>
    <border>
      <left/>
      <right style="medium">
        <color indexed="64"/>
      </right>
      <top/>
      <bottom/>
      <diagonal/>
    </border>
    <border>
      <left style="mediumDashed">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Dashed">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Dashed">
        <color indexed="64"/>
      </right>
      <top/>
      <bottom style="mediumDashed">
        <color indexed="64"/>
      </bottom>
      <diagonal/>
    </border>
    <border>
      <left/>
      <right style="mediumDashed">
        <color indexed="64"/>
      </right>
      <top style="medium">
        <color indexed="64"/>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2">
    <xf numFmtId="0" fontId="0" fillId="0" borderId="0"/>
    <xf numFmtId="0" fontId="20" fillId="0" borderId="0" applyNumberFormat="0" applyFill="0" applyBorder="0" applyAlignment="0" applyProtection="0"/>
  </cellStyleXfs>
  <cellXfs count="192">
    <xf numFmtId="0" fontId="0" fillId="0" borderId="0" xfId="0"/>
    <xf numFmtId="0" fontId="3" fillId="0" borderId="0" xfId="0" applyFont="1"/>
    <xf numFmtId="0" fontId="3" fillId="0" borderId="0" xfId="0" applyFont="1" applyFill="1"/>
    <xf numFmtId="0" fontId="3" fillId="0" borderId="0" xfId="0" applyFont="1" applyAlignment="1">
      <alignment horizontal="center"/>
    </xf>
    <xf numFmtId="0" fontId="3" fillId="2" borderId="0" xfId="0" applyFont="1" applyFill="1"/>
    <xf numFmtId="0" fontId="3" fillId="2" borderId="0" xfId="0" applyFont="1" applyFill="1" applyBorder="1"/>
    <xf numFmtId="0" fontId="3" fillId="2" borderId="0" xfId="0" applyFont="1" applyFill="1" applyAlignment="1">
      <alignment horizontal="center"/>
    </xf>
    <xf numFmtId="0" fontId="3" fillId="2" borderId="0" xfId="0" applyFont="1" applyFill="1" applyBorder="1" applyAlignment="1">
      <alignment horizontal="center"/>
    </xf>
    <xf numFmtId="0" fontId="6" fillId="2" borderId="0" xfId="0" applyFont="1" applyFill="1"/>
    <xf numFmtId="0" fontId="6" fillId="2" borderId="0" xfId="0" applyFont="1" applyFill="1" applyAlignment="1">
      <alignment horizontal="center"/>
    </xf>
    <xf numFmtId="0" fontId="6" fillId="2" borderId="0" xfId="0" applyFont="1" applyFill="1" applyAlignment="1">
      <alignment horizontal="right"/>
    </xf>
    <xf numFmtId="0" fontId="6" fillId="2" borderId="0" xfId="0" applyFont="1" applyFill="1" applyBorder="1" applyAlignment="1">
      <alignment horizontal="center"/>
    </xf>
    <xf numFmtId="0" fontId="3" fillId="8" borderId="16" xfId="0" applyFont="1" applyFill="1" applyBorder="1"/>
    <xf numFmtId="0" fontId="3" fillId="8" borderId="15" xfId="0" applyFont="1" applyFill="1" applyBorder="1" applyAlignment="1">
      <alignment horizontal="center"/>
    </xf>
    <xf numFmtId="0" fontId="3" fillId="8" borderId="15" xfId="0" applyFont="1" applyFill="1" applyBorder="1"/>
    <xf numFmtId="0" fontId="3" fillId="8" borderId="17" xfId="0" applyFont="1" applyFill="1" applyBorder="1"/>
    <xf numFmtId="0" fontId="3" fillId="8" borderId="18" xfId="0" applyFont="1" applyFill="1" applyBorder="1"/>
    <xf numFmtId="0" fontId="4" fillId="8" borderId="0" xfId="0" applyFont="1" applyFill="1" applyBorder="1" applyAlignment="1">
      <alignment horizontal="center"/>
    </xf>
    <xf numFmtId="0" fontId="3" fillId="8" borderId="13" xfId="0" applyFont="1" applyFill="1" applyBorder="1"/>
    <xf numFmtId="0" fontId="3" fillId="8" borderId="5" xfId="0" applyFont="1" applyFill="1" applyBorder="1" applyAlignment="1">
      <alignment horizontal="left"/>
    </xf>
    <xf numFmtId="0" fontId="3" fillId="8" borderId="0" xfId="0" applyFont="1" applyFill="1" applyBorder="1" applyAlignment="1">
      <alignment horizontal="left"/>
    </xf>
    <xf numFmtId="0" fontId="8" fillId="4" borderId="16" xfId="0" applyFont="1" applyFill="1" applyBorder="1" applyAlignment="1">
      <alignment horizontal="left"/>
    </xf>
    <xf numFmtId="0" fontId="6" fillId="4" borderId="15" xfId="0" applyFont="1" applyFill="1" applyBorder="1"/>
    <xf numFmtId="0" fontId="6" fillId="4" borderId="17" xfId="0" applyFont="1" applyFill="1" applyBorder="1"/>
    <xf numFmtId="0" fontId="8" fillId="3" borderId="16" xfId="0" applyFont="1" applyFill="1" applyBorder="1" applyAlignment="1">
      <alignment horizontal="left"/>
    </xf>
    <xf numFmtId="0" fontId="6" fillId="3" borderId="15" xfId="0" applyFont="1" applyFill="1" applyBorder="1"/>
    <xf numFmtId="0" fontId="6" fillId="3" borderId="17" xfId="0" applyFont="1" applyFill="1" applyBorder="1"/>
    <xf numFmtId="0" fontId="9" fillId="5" borderId="16" xfId="0" applyFont="1" applyFill="1" applyBorder="1" applyAlignment="1">
      <alignment horizontal="left"/>
    </xf>
    <xf numFmtId="0" fontId="7" fillId="5" borderId="15" xfId="0" applyFont="1" applyFill="1" applyBorder="1" applyAlignment="1">
      <alignment horizontal="left" vertical="top" wrapText="1"/>
    </xf>
    <xf numFmtId="0" fontId="7" fillId="5" borderId="17" xfId="0" applyFont="1" applyFill="1" applyBorder="1" applyAlignment="1">
      <alignment horizontal="left" vertical="top" wrapText="1"/>
    </xf>
    <xf numFmtId="0" fontId="9" fillId="6" borderId="16" xfId="0" applyFont="1" applyFill="1" applyBorder="1" applyAlignment="1">
      <alignment horizontal="left"/>
    </xf>
    <xf numFmtId="0" fontId="7" fillId="6" borderId="15" xfId="0" applyFont="1" applyFill="1" applyBorder="1"/>
    <xf numFmtId="0" fontId="7" fillId="6" borderId="17" xfId="0" applyFont="1" applyFill="1" applyBorder="1"/>
    <xf numFmtId="0" fontId="3" fillId="2" borderId="0" xfId="0" applyFont="1" applyFill="1" applyAlignment="1">
      <alignment vertical="top"/>
    </xf>
    <xf numFmtId="0" fontId="16" fillId="2" borderId="20" xfId="0" applyFont="1" applyFill="1" applyBorder="1" applyAlignment="1">
      <alignment vertical="center" wrapText="1"/>
    </xf>
    <xf numFmtId="0" fontId="18" fillId="2" borderId="0" xfId="0" applyFont="1" applyFill="1" applyBorder="1" applyAlignment="1">
      <alignment horizontal="center" vertical="center"/>
    </xf>
    <xf numFmtId="0" fontId="3" fillId="8" borderId="0" xfId="0" applyFont="1" applyFill="1" applyBorder="1" applyAlignment="1"/>
    <xf numFmtId="0" fontId="3" fillId="8" borderId="19" xfId="0" applyFont="1" applyFill="1" applyBorder="1" applyAlignment="1">
      <alignment vertical="top"/>
    </xf>
    <xf numFmtId="0" fontId="3" fillId="8" borderId="20" xfId="0" applyFont="1" applyFill="1" applyBorder="1" applyAlignment="1">
      <alignment vertical="top"/>
    </xf>
    <xf numFmtId="0" fontId="3" fillId="8" borderId="21" xfId="0" applyFont="1" applyFill="1" applyBorder="1" applyAlignment="1">
      <alignment vertical="top"/>
    </xf>
    <xf numFmtId="0" fontId="6" fillId="2" borderId="0" xfId="0" applyFont="1" applyFill="1" applyAlignment="1">
      <alignment vertical="top"/>
    </xf>
    <xf numFmtId="0" fontId="8" fillId="2" borderId="0" xfId="0" applyFont="1" applyFill="1" applyAlignment="1">
      <alignment horizontal="right" vertical="top"/>
    </xf>
    <xf numFmtId="0" fontId="8" fillId="2" borderId="0" xfId="0" applyFont="1" applyFill="1" applyAlignment="1">
      <alignment horizontal="center" vertical="top"/>
    </xf>
    <xf numFmtId="0" fontId="3" fillId="0" borderId="0" xfId="0" applyFont="1" applyAlignment="1">
      <alignment vertical="top"/>
    </xf>
    <xf numFmtId="0" fontId="3" fillId="8" borderId="18" xfId="0" applyFont="1" applyFill="1" applyBorder="1" applyAlignment="1">
      <alignment vertical="top"/>
    </xf>
    <xf numFmtId="0" fontId="3" fillId="8" borderId="0" xfId="0" applyFont="1" applyFill="1" applyBorder="1" applyAlignment="1">
      <alignment vertical="top"/>
    </xf>
    <xf numFmtId="0" fontId="3" fillId="8" borderId="13" xfId="0" applyFont="1" applyFill="1" applyBorder="1" applyAlignment="1">
      <alignment vertical="top"/>
    </xf>
    <xf numFmtId="0" fontId="6" fillId="2" borderId="0" xfId="0" applyFont="1" applyFill="1" applyAlignment="1">
      <alignment horizontal="right" vertical="top"/>
    </xf>
    <xf numFmtId="0" fontId="6" fillId="2" borderId="0" xfId="0" applyFont="1" applyFill="1" applyBorder="1" applyAlignment="1">
      <alignment horizontal="center" vertical="top"/>
    </xf>
    <xf numFmtId="0" fontId="4" fillId="2" borderId="0" xfId="0" applyFont="1" applyFill="1" applyAlignment="1">
      <alignment vertical="top"/>
    </xf>
    <xf numFmtId="0" fontId="4" fillId="8" borderId="18" xfId="0" applyFont="1" applyFill="1" applyBorder="1" applyAlignment="1">
      <alignment vertical="top"/>
    </xf>
    <xf numFmtId="0" fontId="4" fillId="8" borderId="0" xfId="0" applyFont="1" applyFill="1" applyBorder="1" applyAlignment="1">
      <alignment vertical="top"/>
    </xf>
    <xf numFmtId="0" fontId="4" fillId="8" borderId="13" xfId="0" applyFont="1" applyFill="1" applyBorder="1" applyAlignment="1">
      <alignment vertical="top"/>
    </xf>
    <xf numFmtId="0" fontId="4" fillId="0" borderId="0" xfId="0" applyFont="1" applyAlignment="1">
      <alignment vertical="top"/>
    </xf>
    <xf numFmtId="0" fontId="22" fillId="8" borderId="0" xfId="0" applyFont="1" applyFill="1" applyBorder="1" applyAlignment="1">
      <alignment horizontal="right" vertical="top"/>
    </xf>
    <xf numFmtId="0" fontId="22" fillId="8" borderId="0" xfId="0" applyFont="1" applyFill="1" applyBorder="1" applyAlignment="1">
      <alignment horizontal="center" vertical="top"/>
    </xf>
    <xf numFmtId="0" fontId="22" fillId="8" borderId="0" xfId="0" applyFont="1" applyFill="1" applyBorder="1" applyAlignment="1">
      <alignment vertical="top"/>
    </xf>
    <xf numFmtId="0" fontId="23" fillId="8" borderId="0" xfId="0" applyFont="1" applyFill="1" applyBorder="1" applyAlignment="1">
      <alignment vertical="top"/>
    </xf>
    <xf numFmtId="0" fontId="21" fillId="8" borderId="0" xfId="0" applyFont="1" applyFill="1" applyBorder="1" applyAlignment="1">
      <alignment horizontal="right" vertical="top"/>
    </xf>
    <xf numFmtId="0" fontId="22" fillId="8" borderId="20" xfId="0" applyFont="1" applyFill="1" applyBorder="1" applyAlignment="1">
      <alignment horizontal="center" vertical="top"/>
    </xf>
    <xf numFmtId="0" fontId="22" fillId="8" borderId="20" xfId="0" applyFont="1" applyFill="1" applyBorder="1" applyAlignment="1">
      <alignment vertical="top"/>
    </xf>
    <xf numFmtId="0" fontId="21" fillId="8" borderId="20" xfId="0" applyFont="1" applyFill="1" applyBorder="1" applyAlignment="1">
      <alignment horizontal="right" vertical="top"/>
    </xf>
    <xf numFmtId="0" fontId="22" fillId="8" borderId="20" xfId="0" applyFont="1" applyFill="1" applyBorder="1" applyAlignment="1">
      <alignment horizontal="right" vertical="top"/>
    </xf>
    <xf numFmtId="0" fontId="24" fillId="2" borderId="0" xfId="0" applyFont="1" applyFill="1" applyBorder="1" applyAlignment="1">
      <alignment horizontal="left" vertical="center"/>
    </xf>
    <xf numFmtId="0" fontId="24" fillId="8" borderId="16" xfId="0" applyFont="1" applyFill="1" applyBorder="1" applyAlignment="1">
      <alignment horizontal="left" vertical="center"/>
    </xf>
    <xf numFmtId="0" fontId="24" fillId="8" borderId="18" xfId="0" applyFont="1" applyFill="1" applyBorder="1" applyAlignment="1">
      <alignment horizontal="left" vertical="center"/>
    </xf>
    <xf numFmtId="0" fontId="24" fillId="8" borderId="19" xfId="0" applyFont="1" applyFill="1" applyBorder="1" applyAlignment="1">
      <alignment horizontal="left" vertical="center"/>
    </xf>
    <xf numFmtId="0" fontId="18" fillId="8" borderId="17" xfId="0" applyFont="1" applyFill="1" applyBorder="1" applyAlignment="1">
      <alignment horizontal="center" vertical="center"/>
    </xf>
    <xf numFmtId="0" fontId="18" fillId="8" borderId="13" xfId="0" applyFont="1" applyFill="1" applyBorder="1" applyAlignment="1">
      <alignment horizontal="center" vertical="center"/>
    </xf>
    <xf numFmtId="0" fontId="18" fillId="8" borderId="21" xfId="0" applyFont="1" applyFill="1" applyBorder="1" applyAlignment="1">
      <alignment horizontal="center" vertical="center"/>
    </xf>
    <xf numFmtId="0" fontId="18" fillId="8" borderId="15" xfId="0" applyFont="1" applyFill="1" applyBorder="1" applyAlignment="1">
      <alignment horizontal="center" vertical="center"/>
    </xf>
    <xf numFmtId="0" fontId="3" fillId="8" borderId="20" xfId="0" applyFont="1" applyFill="1" applyBorder="1" applyAlignment="1">
      <alignment horizontal="left"/>
    </xf>
    <xf numFmtId="0" fontId="3" fillId="0" borderId="2" xfId="0" applyFont="1" applyBorder="1" applyAlignment="1">
      <alignment horizontal="center"/>
    </xf>
    <xf numFmtId="0" fontId="17" fillId="2" borderId="0" xfId="0" applyFont="1" applyFill="1" applyBorder="1" applyAlignment="1">
      <alignment horizontal="left" vertical="center"/>
    </xf>
    <xf numFmtId="0" fontId="17" fillId="2" borderId="0" xfId="0" applyFont="1" applyFill="1" applyBorder="1" applyAlignment="1">
      <alignment horizontal="left" vertical="center" wrapText="1"/>
    </xf>
    <xf numFmtId="0" fontId="34" fillId="2" borderId="0" xfId="0" applyFont="1" applyFill="1" applyBorder="1" applyAlignment="1">
      <alignment horizontal="left" vertical="center"/>
    </xf>
    <xf numFmtId="0" fontId="32" fillId="2" borderId="36" xfId="0" applyFont="1" applyFill="1" applyBorder="1" applyAlignment="1">
      <alignment horizontal="left" vertical="center"/>
    </xf>
    <xf numFmtId="0" fontId="18" fillId="2" borderId="37" xfId="0" applyFont="1" applyFill="1" applyBorder="1" applyAlignment="1">
      <alignment horizontal="center" vertical="center"/>
    </xf>
    <xf numFmtId="0" fontId="23" fillId="2" borderId="36" xfId="0" applyFont="1" applyFill="1" applyBorder="1" applyAlignment="1">
      <alignment horizontal="left" vertical="center"/>
    </xf>
    <xf numFmtId="0" fontId="17" fillId="2" borderId="37" xfId="0" applyFont="1" applyFill="1" applyBorder="1" applyAlignment="1">
      <alignment horizontal="left" vertical="center" wrapText="1"/>
    </xf>
    <xf numFmtId="0" fontId="1" fillId="2" borderId="0" xfId="0" applyFont="1" applyFill="1" applyBorder="1" applyAlignment="1">
      <alignment vertical="center"/>
    </xf>
    <xf numFmtId="0" fontId="1" fillId="2" borderId="0" xfId="0" applyFont="1" applyFill="1" applyBorder="1"/>
    <xf numFmtId="0" fontId="3" fillId="2" borderId="36" xfId="0" applyFont="1" applyFill="1" applyBorder="1"/>
    <xf numFmtId="0" fontId="3" fillId="2" borderId="37" xfId="0" applyFont="1" applyFill="1" applyBorder="1"/>
    <xf numFmtId="0" fontId="32" fillId="2" borderId="0" xfId="0" applyFont="1" applyFill="1" applyBorder="1"/>
    <xf numFmtId="0" fontId="4" fillId="2" borderId="36" xfId="0" applyFont="1" applyFill="1" applyBorder="1" applyAlignment="1">
      <alignment vertical="top"/>
    </xf>
    <xf numFmtId="0" fontId="4" fillId="2" borderId="37" xfId="0" applyFont="1" applyFill="1" applyBorder="1" applyAlignment="1">
      <alignment vertical="top"/>
    </xf>
    <xf numFmtId="0" fontId="3" fillId="2" borderId="36" xfId="0" applyFont="1" applyFill="1" applyBorder="1" applyAlignment="1">
      <alignment vertical="top"/>
    </xf>
    <xf numFmtId="0" fontId="3" fillId="2" borderId="37" xfId="0" applyFont="1" applyFill="1" applyBorder="1" applyAlignment="1">
      <alignment vertical="top"/>
    </xf>
    <xf numFmtId="0" fontId="3" fillId="0" borderId="37" xfId="0" applyFont="1" applyBorder="1"/>
    <xf numFmtId="0" fontId="7" fillId="2" borderId="0" xfId="0" applyFont="1" applyFill="1" applyBorder="1" applyAlignment="1">
      <alignment vertical="top" wrapText="1"/>
    </xf>
    <xf numFmtId="0" fontId="7" fillId="2" borderId="0" xfId="0" applyFont="1" applyFill="1" applyBorder="1" applyAlignment="1">
      <alignment vertical="center" wrapText="1"/>
    </xf>
    <xf numFmtId="0" fontId="7" fillId="2" borderId="0" xfId="0" applyFont="1" applyFill="1" applyBorder="1"/>
    <xf numFmtId="0" fontId="3" fillId="2" borderId="0" xfId="0" applyFont="1" applyFill="1" applyBorder="1" applyAlignment="1">
      <alignment vertical="center" wrapText="1"/>
    </xf>
    <xf numFmtId="0" fontId="3" fillId="2" borderId="1" xfId="0" applyFont="1" applyFill="1" applyBorder="1" applyAlignment="1" applyProtection="1">
      <alignment horizontal="center"/>
      <protection locked="0"/>
    </xf>
    <xf numFmtId="0" fontId="3" fillId="2" borderId="0" xfId="0" applyFont="1" applyFill="1" applyProtection="1">
      <protection locked="0"/>
    </xf>
    <xf numFmtId="0" fontId="4" fillId="2" borderId="0" xfId="0" applyFont="1" applyFill="1" applyAlignment="1" applyProtection="1">
      <alignment vertical="top"/>
      <protection locked="0"/>
    </xf>
    <xf numFmtId="0" fontId="3" fillId="2" borderId="0" xfId="0" applyFont="1" applyFill="1" applyAlignment="1" applyProtection="1">
      <alignment vertical="top"/>
      <protection locked="0"/>
    </xf>
    <xf numFmtId="0" fontId="3" fillId="2" borderId="0" xfId="0" applyFont="1" applyFill="1" applyBorder="1" applyAlignment="1"/>
    <xf numFmtId="0" fontId="39" fillId="9" borderId="33" xfId="0" applyFont="1" applyFill="1" applyBorder="1" applyAlignment="1">
      <alignment horizontal="center"/>
    </xf>
    <xf numFmtId="0" fontId="39" fillId="9" borderId="34" xfId="0" applyFont="1" applyFill="1" applyBorder="1" applyAlignment="1">
      <alignment horizontal="center"/>
    </xf>
    <xf numFmtId="0" fontId="39" fillId="9" borderId="35" xfId="0" applyFont="1" applyFill="1" applyBorder="1" applyAlignment="1">
      <alignment horizontal="center"/>
    </xf>
    <xf numFmtId="0" fontId="31" fillId="2" borderId="36" xfId="0" applyFont="1" applyFill="1" applyBorder="1" applyAlignment="1">
      <alignment horizontal="center"/>
    </xf>
    <xf numFmtId="0" fontId="31" fillId="2" borderId="0" xfId="0" applyFont="1" applyFill="1" applyBorder="1" applyAlignment="1">
      <alignment horizontal="center"/>
    </xf>
    <xf numFmtId="0" fontId="31" fillId="2" borderId="37" xfId="0" applyFont="1" applyFill="1" applyBorder="1" applyAlignment="1">
      <alignment horizontal="center"/>
    </xf>
    <xf numFmtId="0" fontId="27" fillId="2" borderId="36" xfId="0" applyFont="1" applyFill="1" applyBorder="1" applyAlignment="1">
      <alignment horizontal="right" vertical="top"/>
    </xf>
    <xf numFmtId="0" fontId="27" fillId="2" borderId="0" xfId="0" applyFont="1" applyFill="1" applyBorder="1" applyAlignment="1">
      <alignment horizontal="right" vertical="top"/>
    </xf>
    <xf numFmtId="0" fontId="27" fillId="2" borderId="37" xfId="0" applyFont="1" applyFill="1" applyBorder="1" applyAlignment="1">
      <alignment horizontal="right" vertical="top"/>
    </xf>
    <xf numFmtId="0" fontId="30" fillId="2" borderId="38" xfId="0" applyFont="1" applyFill="1" applyBorder="1" applyAlignment="1">
      <alignment horizontal="left" vertical="top"/>
    </xf>
    <xf numFmtId="0" fontId="30" fillId="2" borderId="39" xfId="0" applyFont="1" applyFill="1" applyBorder="1" applyAlignment="1">
      <alignment horizontal="left" vertical="top"/>
    </xf>
    <xf numFmtId="0" fontId="30" fillId="2" borderId="40" xfId="0" applyFont="1" applyFill="1" applyBorder="1" applyAlignment="1">
      <alignment horizontal="left" vertical="top"/>
    </xf>
    <xf numFmtId="0" fontId="1" fillId="10" borderId="33" xfId="0" applyFont="1" applyFill="1" applyBorder="1" applyAlignment="1">
      <alignment horizontal="center" wrapText="1"/>
    </xf>
    <xf numFmtId="0" fontId="1" fillId="10" borderId="34" xfId="0" applyFont="1" applyFill="1" applyBorder="1" applyAlignment="1">
      <alignment horizontal="center" wrapText="1"/>
    </xf>
    <xf numFmtId="0" fontId="1" fillId="10" borderId="35" xfId="0" applyFont="1" applyFill="1" applyBorder="1" applyAlignment="1">
      <alignment horizontal="center" wrapText="1"/>
    </xf>
    <xf numFmtId="0" fontId="1" fillId="10" borderId="36" xfId="0" applyFont="1" applyFill="1" applyBorder="1" applyAlignment="1">
      <alignment horizontal="center" wrapText="1"/>
    </xf>
    <xf numFmtId="0" fontId="1" fillId="10" borderId="0" xfId="0" applyFont="1" applyFill="1" applyBorder="1" applyAlignment="1">
      <alignment horizontal="center" wrapText="1"/>
    </xf>
    <xf numFmtId="0" fontId="1" fillId="10" borderId="37" xfId="0" applyFont="1" applyFill="1" applyBorder="1" applyAlignment="1">
      <alignment horizontal="center" wrapText="1"/>
    </xf>
    <xf numFmtId="0" fontId="25" fillId="9" borderId="36" xfId="0" applyFont="1" applyFill="1" applyBorder="1" applyAlignment="1">
      <alignment horizontal="left" vertical="center"/>
    </xf>
    <xf numFmtId="0" fontId="25" fillId="9" borderId="0" xfId="0" applyFont="1" applyFill="1" applyBorder="1" applyAlignment="1">
      <alignment horizontal="left" vertical="center"/>
    </xf>
    <xf numFmtId="0" fontId="25" fillId="9" borderId="37" xfId="0" applyFont="1" applyFill="1" applyBorder="1" applyAlignment="1">
      <alignment horizontal="left" vertical="center"/>
    </xf>
    <xf numFmtId="0" fontId="1" fillId="10" borderId="36" xfId="0" applyFont="1" applyFill="1" applyBorder="1" applyAlignment="1">
      <alignment horizontal="center"/>
    </xf>
    <xf numFmtId="0" fontId="1" fillId="10" borderId="0" xfId="0" applyFont="1" applyFill="1" applyBorder="1" applyAlignment="1">
      <alignment horizontal="center"/>
    </xf>
    <xf numFmtId="0" fontId="1" fillId="10" borderId="37" xfId="0" applyFont="1" applyFill="1" applyBorder="1" applyAlignment="1">
      <alignment horizontal="center"/>
    </xf>
    <xf numFmtId="0" fontId="20" fillId="10" borderId="38" xfId="1" applyFill="1" applyBorder="1" applyAlignment="1" applyProtection="1">
      <alignment horizontal="center" vertical="center"/>
      <protection locked="0"/>
    </xf>
    <xf numFmtId="0" fontId="20" fillId="10" borderId="39" xfId="1" applyFill="1" applyBorder="1" applyAlignment="1" applyProtection="1">
      <alignment horizontal="center" vertical="center"/>
      <protection locked="0"/>
    </xf>
    <xf numFmtId="0" fontId="20" fillId="10" borderId="40" xfId="1" applyFill="1" applyBorder="1" applyAlignment="1" applyProtection="1">
      <alignment horizontal="center" vertical="center"/>
      <protection locked="0"/>
    </xf>
    <xf numFmtId="0" fontId="3" fillId="10" borderId="36" xfId="0" applyFont="1" applyFill="1" applyBorder="1" applyAlignment="1">
      <alignment horizontal="center" wrapText="1"/>
    </xf>
    <xf numFmtId="0" fontId="3" fillId="10" borderId="0" xfId="0" applyFont="1" applyFill="1" applyBorder="1" applyAlignment="1">
      <alignment horizontal="center" wrapText="1"/>
    </xf>
    <xf numFmtId="0" fontId="3" fillId="10" borderId="37" xfId="0" applyFont="1" applyFill="1" applyBorder="1" applyAlignment="1">
      <alignment horizontal="center" wrapText="1"/>
    </xf>
    <xf numFmtId="0" fontId="35" fillId="2" borderId="36" xfId="0" applyFont="1" applyFill="1" applyBorder="1" applyAlignment="1">
      <alignment horizontal="left"/>
    </xf>
    <xf numFmtId="0" fontId="35" fillId="2" borderId="0" xfId="0" applyFont="1" applyFill="1" applyBorder="1" applyAlignment="1">
      <alignment horizontal="left"/>
    </xf>
    <xf numFmtId="0" fontId="35" fillId="2" borderId="37" xfId="0" applyFont="1" applyFill="1" applyBorder="1" applyAlignment="1">
      <alignment horizontal="left"/>
    </xf>
    <xf numFmtId="0" fontId="10" fillId="2" borderId="15" xfId="0" applyFont="1" applyFill="1" applyBorder="1" applyAlignment="1">
      <alignment horizontal="center" wrapText="1"/>
    </xf>
    <xf numFmtId="0" fontId="10" fillId="2" borderId="32" xfId="0" applyFont="1" applyFill="1" applyBorder="1" applyAlignment="1">
      <alignment horizontal="center" wrapText="1"/>
    </xf>
    <xf numFmtId="0" fontId="12" fillId="2" borderId="11" xfId="0" applyFont="1" applyFill="1" applyBorder="1" applyAlignment="1">
      <alignment horizontal="center" vertical="top"/>
    </xf>
    <xf numFmtId="0" fontId="12" fillId="2" borderId="8" xfId="0" applyFont="1" applyFill="1" applyBorder="1" applyAlignment="1">
      <alignment horizontal="center" vertical="top"/>
    </xf>
    <xf numFmtId="0" fontId="12" fillId="2" borderId="31" xfId="0" applyFont="1" applyFill="1" applyBorder="1" applyAlignment="1">
      <alignment horizontal="center" vertical="top"/>
    </xf>
    <xf numFmtId="0" fontId="17" fillId="2" borderId="0"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4" fillId="8" borderId="0" xfId="0" applyFont="1" applyFill="1" applyBorder="1" applyAlignment="1">
      <alignment horizontal="left"/>
    </xf>
    <xf numFmtId="0" fontId="3" fillId="8" borderId="0" xfId="0" applyFont="1" applyFill="1" applyBorder="1" applyAlignment="1">
      <alignment horizontal="left"/>
    </xf>
    <xf numFmtId="0" fontId="38" fillId="2" borderId="20" xfId="0" applyFont="1" applyFill="1" applyBorder="1" applyAlignment="1">
      <alignment horizontal="center" wrapText="1"/>
    </xf>
    <xf numFmtId="0" fontId="3" fillId="8" borderId="5" xfId="0" applyFont="1" applyFill="1" applyBorder="1" applyAlignment="1">
      <alignment horizontal="left"/>
    </xf>
    <xf numFmtId="0" fontId="5" fillId="8" borderId="0" xfId="0" applyFont="1" applyFill="1" applyBorder="1" applyAlignment="1">
      <alignment horizontal="left"/>
    </xf>
    <xf numFmtId="0" fontId="30" fillId="2" borderId="36" xfId="0" applyFont="1" applyFill="1" applyBorder="1" applyAlignment="1">
      <alignment horizontal="left" vertical="top"/>
    </xf>
    <xf numFmtId="0" fontId="30" fillId="2" borderId="0" xfId="0" applyFont="1" applyFill="1" applyBorder="1" applyAlignment="1">
      <alignment horizontal="left" vertical="top"/>
    </xf>
    <xf numFmtId="0" fontId="30" fillId="2" borderId="37" xfId="0" applyFont="1" applyFill="1" applyBorder="1" applyAlignment="1">
      <alignment horizontal="left" vertical="top"/>
    </xf>
    <xf numFmtId="0" fontId="7" fillId="2" borderId="18"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19" xfId="0" applyFont="1" applyFill="1" applyBorder="1" applyAlignment="1">
      <alignment horizontal="left" vertical="top" wrapText="1"/>
    </xf>
    <xf numFmtId="0" fontId="7" fillId="2" borderId="20" xfId="0" applyFont="1" applyFill="1" applyBorder="1" applyAlignment="1">
      <alignment horizontal="left" vertical="top" wrapText="1"/>
    </xf>
    <xf numFmtId="0" fontId="7" fillId="2" borderId="21" xfId="0" applyFont="1" applyFill="1" applyBorder="1" applyAlignment="1">
      <alignment horizontal="left" vertical="top" wrapText="1"/>
    </xf>
    <xf numFmtId="0" fontId="7" fillId="2" borderId="1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18" xfId="0" applyFont="1" applyFill="1" applyBorder="1" applyAlignment="1">
      <alignment horizontal="left" wrapText="1"/>
    </xf>
    <xf numFmtId="0" fontId="7" fillId="2" borderId="0" xfId="0" applyFont="1" applyFill="1" applyBorder="1" applyAlignment="1">
      <alignment horizontal="left" wrapText="1"/>
    </xf>
    <xf numFmtId="0" fontId="7" fillId="2" borderId="13" xfId="0" applyFont="1" applyFill="1" applyBorder="1" applyAlignment="1">
      <alignment horizontal="left" wrapText="1"/>
    </xf>
    <xf numFmtId="0" fontId="7" fillId="2" borderId="19" xfId="0" applyFont="1" applyFill="1" applyBorder="1" applyAlignment="1">
      <alignment horizontal="left" wrapText="1"/>
    </xf>
    <xf numFmtId="0" fontId="7" fillId="2" borderId="20" xfId="0" applyFont="1" applyFill="1" applyBorder="1" applyAlignment="1">
      <alignment horizontal="left" wrapText="1"/>
    </xf>
    <xf numFmtId="0" fontId="7" fillId="2" borderId="21" xfId="0" applyFont="1" applyFill="1" applyBorder="1" applyAlignment="1">
      <alignment horizontal="left" wrapText="1"/>
    </xf>
    <xf numFmtId="0" fontId="13" fillId="8" borderId="0" xfId="0" applyFont="1" applyFill="1" applyBorder="1" applyAlignment="1">
      <alignment horizontal="left"/>
    </xf>
    <xf numFmtId="0" fontId="4" fillId="2" borderId="15" xfId="0" applyFont="1" applyFill="1" applyBorder="1" applyAlignment="1">
      <alignment horizontal="center" wrapText="1"/>
    </xf>
    <xf numFmtId="0" fontId="11" fillId="2" borderId="14" xfId="0" applyFont="1" applyFill="1" applyBorder="1" applyAlignment="1">
      <alignment horizontal="center" wrapText="1"/>
    </xf>
    <xf numFmtId="0" fontId="11" fillId="2" borderId="15" xfId="0" applyFont="1" applyFill="1" applyBorder="1" applyAlignment="1">
      <alignment horizontal="center" wrapText="1"/>
    </xf>
    <xf numFmtId="0" fontId="12" fillId="2" borderId="9" xfId="0" applyFont="1" applyFill="1" applyBorder="1" applyAlignment="1">
      <alignment vertical="center" textRotation="90"/>
    </xf>
    <xf numFmtId="0" fontId="12" fillId="2" borderId="10" xfId="0" applyFont="1" applyFill="1" applyBorder="1" applyAlignment="1">
      <alignment vertical="center" textRotation="90"/>
    </xf>
    <xf numFmtId="0" fontId="12" fillId="2" borderId="11" xfId="0" applyFont="1" applyFill="1" applyBorder="1" applyAlignment="1">
      <alignment vertical="center" textRotation="90"/>
    </xf>
    <xf numFmtId="0" fontId="8" fillId="6" borderId="16" xfId="0" applyFont="1" applyFill="1" applyBorder="1" applyAlignment="1">
      <alignment horizontal="center" vertical="center"/>
    </xf>
    <xf numFmtId="0" fontId="8" fillId="6" borderId="29" xfId="0" applyFont="1" applyFill="1" applyBorder="1" applyAlignment="1">
      <alignment horizontal="center" vertical="center"/>
    </xf>
    <xf numFmtId="0" fontId="8" fillId="6" borderId="30" xfId="0" applyFont="1" applyFill="1" applyBorder="1" applyAlignment="1">
      <alignment horizontal="center" vertical="center"/>
    </xf>
    <xf numFmtId="0" fontId="8" fillId="6" borderId="7"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28"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1"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24" xfId="0" applyFont="1" applyFill="1" applyBorder="1" applyAlignment="1">
      <alignment horizontal="center" vertical="center"/>
    </xf>
    <xf numFmtId="0" fontId="10" fillId="2" borderId="22" xfId="0" applyFont="1" applyFill="1" applyBorder="1" applyAlignment="1">
      <alignment horizontal="center" vertical="center" textRotation="90" wrapText="1"/>
    </xf>
    <xf numFmtId="0" fontId="10" fillId="2" borderId="13" xfId="0" applyFont="1" applyFill="1" applyBorder="1" applyAlignment="1">
      <alignment horizontal="center" vertical="center" textRotation="90" wrapText="1"/>
    </xf>
    <xf numFmtId="0" fontId="11" fillId="2" borderId="13" xfId="0" applyFont="1" applyFill="1" applyBorder="1" applyAlignment="1">
      <alignment horizontal="center" vertical="center" textRotation="90" wrapText="1"/>
    </xf>
    <xf numFmtId="0" fontId="11" fillId="2" borderId="12" xfId="0" applyFont="1" applyFill="1" applyBorder="1" applyAlignment="1">
      <alignment horizontal="center" vertical="center" textRotation="90" wrapText="1"/>
    </xf>
  </cellXfs>
  <cellStyles count="2">
    <cellStyle name="Hipervínculo" xfId="1" builtinId="8"/>
    <cellStyle name="Normal" xfId="0" builtinId="0"/>
  </cellStyles>
  <dxfs count="12">
    <dxf>
      <font>
        <color rgb="FFE6FEF3"/>
      </font>
    </dxf>
    <dxf>
      <font>
        <color rgb="FFE6FEF3"/>
      </font>
    </dxf>
    <dxf>
      <font>
        <color rgb="FFE6FEF3"/>
      </font>
    </dxf>
    <dxf>
      <font>
        <color rgb="FFE6FEF3"/>
      </font>
    </dxf>
    <dxf>
      <font>
        <color rgb="FFE6FEF3"/>
      </font>
    </dxf>
    <dxf>
      <font>
        <color rgb="FFE6FEF3"/>
      </font>
    </dxf>
    <dxf>
      <font>
        <color rgb="FFE6FEF3"/>
      </font>
    </dxf>
    <dxf>
      <font>
        <color rgb="FFE6FEF3"/>
      </font>
    </dxf>
    <dxf>
      <font>
        <color rgb="FFE6FEF3"/>
      </font>
    </dxf>
    <dxf>
      <font>
        <color rgb="FFE6FEF3"/>
      </font>
    </dxf>
    <dxf>
      <font>
        <color rgb="FFE6FEF3"/>
      </font>
    </dxf>
    <dxf>
      <font>
        <color rgb="FFE6FEF3"/>
      </font>
    </dxf>
  </dxfs>
  <tableStyles count="0" defaultTableStyle="TableStyleMedium2" defaultPivotStyle="PivotStyleLight16"/>
  <colors>
    <mruColors>
      <color rgb="FFFFCC66"/>
      <color rgb="FFE6FEF3"/>
      <color rgb="FFFF3399"/>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00" normalizeH="0" baseline="0">
                <a:solidFill>
                  <a:srgbClr val="FFFF00"/>
                </a:solidFill>
                <a:latin typeface="+mn-lt"/>
                <a:ea typeface="+mn-ea"/>
                <a:cs typeface="+mn-cs"/>
              </a:defRPr>
            </a:pPr>
            <a:r>
              <a:rPr lang="es-MX" sz="1050">
                <a:solidFill>
                  <a:srgbClr val="FFFF00"/>
                </a:solidFill>
              </a:rPr>
              <a:t>conoce TU PERFIL </a:t>
            </a:r>
            <a:r>
              <a:rPr lang="es-MX" sz="1050" baseline="0">
                <a:solidFill>
                  <a:srgbClr val="FFFF00"/>
                </a:solidFill>
              </a:rPr>
              <a:t>DE JUGADOR Y TU TIPO PREDOMINANTE</a:t>
            </a:r>
            <a:endParaRPr lang="es-MX" sz="1050">
              <a:solidFill>
                <a:srgbClr val="FFFF00"/>
              </a:solidFill>
            </a:endParaRPr>
          </a:p>
        </c:rich>
      </c:tx>
      <c:overlay val="0"/>
      <c:spPr>
        <a:noFill/>
        <a:ln>
          <a:noFill/>
        </a:ln>
        <a:effectLst/>
      </c:spPr>
      <c:txPr>
        <a:bodyPr rot="0" spcFirstLastPara="1" vertOverflow="ellipsis" vert="horz" wrap="square" anchor="ctr" anchorCtr="1"/>
        <a:lstStyle/>
        <a:p>
          <a:pPr>
            <a:defRPr sz="1200" b="1" i="0" u="none" strike="noStrike" kern="1200" cap="all" spc="100" normalizeH="0" baseline="0">
              <a:solidFill>
                <a:srgbClr val="FFFF00"/>
              </a:solidFill>
              <a:latin typeface="+mn-lt"/>
              <a:ea typeface="+mn-ea"/>
              <a:cs typeface="+mn-cs"/>
            </a:defRPr>
          </a:pPr>
          <a:endParaRPr lang="es-MX"/>
        </a:p>
      </c:txPr>
    </c:title>
    <c:autoTitleDeleted val="0"/>
    <c:view3D>
      <c:rotX val="15"/>
      <c:rotY val="20"/>
      <c:depthPercent val="100"/>
      <c:rAngAx val="0"/>
    </c:view3D>
    <c:floor>
      <c:thickness val="0"/>
      <c:spPr>
        <a:solidFill>
          <a:schemeClr val="accent1">
            <a:alpha val="30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FF3399"/>
            </a:solidFill>
            <a:ln>
              <a:noFill/>
            </a:ln>
            <a:effectLst/>
            <a:sp3d/>
          </c:spPr>
          <c:invertIfNegative val="0"/>
          <c:cat>
            <c:strRef>
              <c:f>'Test Tipo de Jugador'!$AE$104:$AE$107</c:f>
              <c:strCache>
                <c:ptCount val="4"/>
                <c:pt idx="0">
                  <c:v>Triunfador</c:v>
                </c:pt>
                <c:pt idx="1">
                  <c:v>Explorador</c:v>
                </c:pt>
                <c:pt idx="2">
                  <c:v>Asesino</c:v>
                </c:pt>
                <c:pt idx="3">
                  <c:v>Social</c:v>
                </c:pt>
              </c:strCache>
            </c:strRef>
          </c:cat>
          <c:val>
            <c:numRef>
              <c:f>'Test Tipo de Jugador'!$AF$104:$AF$107</c:f>
              <c:numCache>
                <c:formatCode>General</c:formatCode>
                <c:ptCount val="4"/>
                <c:pt idx="0">
                  <c:v>0</c:v>
                </c:pt>
                <c:pt idx="1">
                  <c:v>9</c:v>
                </c:pt>
                <c:pt idx="2">
                  <c:v>8</c:v>
                </c:pt>
                <c:pt idx="3">
                  <c:v>8</c:v>
                </c:pt>
              </c:numCache>
            </c:numRef>
          </c:val>
          <c:extLst>
            <c:ext xmlns:c16="http://schemas.microsoft.com/office/drawing/2014/chart" uri="{C3380CC4-5D6E-409C-BE32-E72D297353CC}">
              <c16:uniqueId val="{00000000-7A34-4A33-8D07-0C6F914F8041}"/>
            </c:ext>
          </c:extLst>
        </c:ser>
        <c:dLbls>
          <c:showLegendKey val="0"/>
          <c:showVal val="0"/>
          <c:showCatName val="0"/>
          <c:showSerName val="0"/>
          <c:showPercent val="0"/>
          <c:showBubbleSize val="0"/>
        </c:dLbls>
        <c:gapWidth val="154"/>
        <c:gapDepth val="0"/>
        <c:shape val="box"/>
        <c:axId val="1791373903"/>
        <c:axId val="1791374735"/>
        <c:axId val="0"/>
      </c:bar3DChart>
      <c:catAx>
        <c:axId val="1791373903"/>
        <c:scaling>
          <c:orientation val="minMax"/>
        </c:scaling>
        <c:delete val="0"/>
        <c:axPos val="b"/>
        <c:majorGridlines>
          <c:spPr>
            <a:ln w="9525" cap="flat" cmpd="sng" algn="ctr">
              <a:solidFill>
                <a:schemeClr val="lt1">
                  <a:lumMod val="60000"/>
                  <a:lumOff val="4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cap="all" spc="150" normalizeH="0" baseline="0">
                <a:solidFill>
                  <a:schemeClr val="lt1"/>
                </a:solidFill>
                <a:latin typeface="+mn-lt"/>
                <a:ea typeface="+mn-ea"/>
                <a:cs typeface="Arial" panose="020B0604020202020204" pitchFamily="34" charset="0"/>
              </a:defRPr>
            </a:pPr>
            <a:endParaRPr lang="es-MX"/>
          </a:p>
        </c:txPr>
        <c:crossAx val="1791374735"/>
        <c:crosses val="autoZero"/>
        <c:auto val="1"/>
        <c:lblAlgn val="ctr"/>
        <c:lblOffset val="100"/>
        <c:noMultiLvlLbl val="0"/>
      </c:catAx>
      <c:valAx>
        <c:axId val="179137473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FF00"/>
                </a:solidFill>
                <a:latin typeface="+mn-lt"/>
                <a:ea typeface="+mn-ea"/>
                <a:cs typeface="+mn-cs"/>
              </a:defRPr>
            </a:pPr>
            <a:endParaRPr lang="es-MX"/>
          </a:p>
        </c:txPr>
        <c:crossAx val="17913739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0B0F0"/>
    </a:solidFill>
    <a:ln w="9525" cap="flat" cmpd="sng" algn="ctr">
      <a:solidFill>
        <a:schemeClr val="accent1"/>
      </a:solidFill>
      <a:round/>
    </a:ln>
    <a:effectLst>
      <a:outerShdw blurRad="50800" dist="38100" dir="2700000" algn="tl" rotWithShape="0">
        <a:prstClr val="black">
          <a:alpha val="40000"/>
        </a:prstClr>
      </a:outerShdw>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5">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lumMod val="20000"/>
          <a:lumOff val="80000"/>
        </a:schemeClr>
      </a:solidFill>
    </cs:spPr>
  </cs:dataPoint>
  <cs:dataPoint3D>
    <cs:lnRef idx="0"/>
    <cs:fillRef idx="0">
      <cs:styleClr val="auto"/>
    </cs:fillRef>
    <cs:effectRef idx="0"/>
    <cs:fontRef idx="minor">
      <a:schemeClr val="dk1"/>
    </cs:fontRef>
    <cs:spPr>
      <a:solidFill>
        <a:schemeClr val="phClr">
          <a:lumMod val="20000"/>
          <a:lumOff val="80000"/>
        </a:schemeClr>
      </a:solidFill>
      <a:sp3d/>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styleClr val="0"/>
    </cs:fillRef>
    <cs:effectRef idx="0"/>
    <cs:fontRef idx="minor">
      <a:schemeClr val="dk1"/>
    </cs:fontRef>
    <cs:spPr>
      <a:solidFill>
        <a:schemeClr val="phClr">
          <a:alpha val="30000"/>
        </a:schemeClr>
      </a:solidFill>
      <a:sp3d/>
    </cs:spPr>
  </cs:floor>
  <cs:gridlineMajor>
    <cs:lnRef idx="0">
      <cs:styleClr val="0"/>
    </cs:lnRef>
    <cs:fillRef idx="0"/>
    <cs:effectRef idx="0"/>
    <cs:fontRef idx="minor">
      <a:schemeClr val="dk1"/>
    </cs:fontRef>
    <cs:spPr>
      <a:ln w="9525" cap="flat" cmpd="sng" algn="ctr">
        <a:solidFill>
          <a:schemeClr val="lt1">
            <a:lumMod val="60000"/>
            <a:lumOff val="40000"/>
          </a:schemeClr>
        </a:solidFill>
        <a:round/>
      </a:ln>
    </cs:spPr>
  </cs:gridlineMajor>
  <cs:gridlineMinor>
    <cs:lnRef idx="0">
      <cs:styleClr val="0"/>
    </cs:lnRef>
    <cs:fillRef idx="0"/>
    <cs:effectRef idx="0"/>
    <cs:fontRef idx="minor">
      <a:schemeClr val="dk1"/>
    </cs:fontRef>
    <cs:spPr>
      <a:ln>
        <a:solidFill>
          <a:schemeClr val="lt1">
            <a:lumMod val="50000"/>
            <a:lumOff val="5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252409</xdr:colOff>
      <xdr:row>101</xdr:row>
      <xdr:rowOff>138112</xdr:rowOff>
    </xdr:from>
    <xdr:to>
      <xdr:col>16</xdr:col>
      <xdr:colOff>61909</xdr:colOff>
      <xdr:row>112</xdr:row>
      <xdr:rowOff>122872</xdr:rowOff>
    </xdr:to>
    <xdr:graphicFrame macro="">
      <xdr:nvGraphicFramePr>
        <xdr:cNvPr id="4" name="Gráfico 3">
          <a:extLst>
            <a:ext uri="{FF2B5EF4-FFF2-40B4-BE49-F238E27FC236}">
              <a16:creationId xmlns:a16="http://schemas.microsoft.com/office/drawing/2014/main" id="{705F23E8-9932-E5F2-A607-A9CFF38AF2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182562</xdr:colOff>
      <xdr:row>28</xdr:row>
      <xdr:rowOff>79374</xdr:rowOff>
    </xdr:from>
    <xdr:to>
      <xdr:col>16</xdr:col>
      <xdr:colOff>287409</xdr:colOff>
      <xdr:row>35</xdr:row>
      <xdr:rowOff>81033</xdr:rowOff>
    </xdr:to>
    <xdr:pic>
      <xdr:nvPicPr>
        <xdr:cNvPr id="5" name="Imagen 4" descr="Logotipo&#10;&#10;Descripción generada automáticamente">
          <a:extLst>
            <a:ext uri="{FF2B5EF4-FFF2-40B4-BE49-F238E27FC236}">
              <a16:creationId xmlns:a16="http://schemas.microsoft.com/office/drawing/2014/main" id="{0EF75106-44A8-40DA-9FD8-B77D7EB5F8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57687" y="1317624"/>
          <a:ext cx="1692347" cy="1692347"/>
        </a:xfrm>
        <a:prstGeom prst="rect">
          <a:avLst/>
        </a:prstGeom>
      </xdr:spPr>
    </xdr:pic>
    <xdr:clientData/>
  </xdr:twoCellAnchor>
  <xdr:twoCellAnchor editAs="oneCell">
    <xdr:from>
      <xdr:col>2</xdr:col>
      <xdr:colOff>325437</xdr:colOff>
      <xdr:row>139</xdr:row>
      <xdr:rowOff>142875</xdr:rowOff>
    </xdr:from>
    <xdr:to>
      <xdr:col>7</xdr:col>
      <xdr:colOff>255659</xdr:colOff>
      <xdr:row>144</xdr:row>
      <xdr:rowOff>120722</xdr:rowOff>
    </xdr:to>
    <xdr:pic>
      <xdr:nvPicPr>
        <xdr:cNvPr id="6" name="Imagen 5" descr="Logotipo&#10;&#10;Descripción generada automáticamente">
          <a:extLst>
            <a:ext uri="{FF2B5EF4-FFF2-40B4-BE49-F238E27FC236}">
              <a16:creationId xmlns:a16="http://schemas.microsoft.com/office/drawing/2014/main" id="{2D11C8E9-5332-4C0F-9F29-8BE9450914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8812" y="28821063"/>
          <a:ext cx="1692347" cy="1692347"/>
        </a:xfrm>
        <a:prstGeom prst="rect">
          <a:avLst/>
        </a:prstGeom>
      </xdr:spPr>
    </xdr:pic>
    <xdr:clientData/>
  </xdr:twoCellAnchor>
  <xdr:oneCellAnchor>
    <xdr:from>
      <xdr:col>1</xdr:col>
      <xdr:colOff>31752</xdr:colOff>
      <xdr:row>3</xdr:row>
      <xdr:rowOff>35861</xdr:rowOff>
    </xdr:from>
    <xdr:ext cx="868564" cy="313389"/>
    <xdr:pic>
      <xdr:nvPicPr>
        <xdr:cNvPr id="8" name="Imagen 7">
          <a:extLst>
            <a:ext uri="{FF2B5EF4-FFF2-40B4-BE49-F238E27FC236}">
              <a16:creationId xmlns:a16="http://schemas.microsoft.com/office/drawing/2014/main" id="{94CC29A0-3BD4-4047-B2BE-3FC84EDDDFC6}"/>
            </a:ext>
          </a:extLst>
        </xdr:cNvPr>
        <xdr:cNvPicPr>
          <a:picLocks noChangeAspect="1" noChangeArrowheads="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bwMode="auto">
        <a:xfrm>
          <a:off x="182565" y="575611"/>
          <a:ext cx="868564" cy="3133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31752</xdr:colOff>
      <xdr:row>158</xdr:row>
      <xdr:rowOff>35861</xdr:rowOff>
    </xdr:from>
    <xdr:ext cx="868564" cy="313389"/>
    <xdr:pic>
      <xdr:nvPicPr>
        <xdr:cNvPr id="9" name="Imagen 8">
          <a:extLst>
            <a:ext uri="{FF2B5EF4-FFF2-40B4-BE49-F238E27FC236}">
              <a16:creationId xmlns:a16="http://schemas.microsoft.com/office/drawing/2014/main" id="{EE04B07B-4A63-4F2F-89EA-3F4844F16EF3}"/>
            </a:ext>
          </a:extLst>
        </xdr:cNvPr>
        <xdr:cNvPicPr>
          <a:picLocks noChangeAspect="1" noChangeArrowheads="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bwMode="auto">
        <a:xfrm>
          <a:off x="184152" y="797861"/>
          <a:ext cx="868564" cy="3133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256556</xdr:colOff>
      <xdr:row>150</xdr:row>
      <xdr:rowOff>10731</xdr:rowOff>
    </xdr:from>
    <xdr:to>
      <xdr:col>15</xdr:col>
      <xdr:colOff>203544</xdr:colOff>
      <xdr:row>150</xdr:row>
      <xdr:rowOff>356579</xdr:rowOff>
    </xdr:to>
    <xdr:pic>
      <xdr:nvPicPr>
        <xdr:cNvPr id="10" name="Imagen 9" descr="Logotipo&#10;&#10;Descripción generada automáticamente">
          <a:extLst>
            <a:ext uri="{FF2B5EF4-FFF2-40B4-BE49-F238E27FC236}">
              <a16:creationId xmlns:a16="http://schemas.microsoft.com/office/drawing/2014/main" id="{D27C4F9B-5C21-46B1-9147-553FC4FCDCE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04806" y="38104778"/>
          <a:ext cx="345847" cy="345848"/>
        </a:xfrm>
        <a:prstGeom prst="rect">
          <a:avLst/>
        </a:prstGeom>
      </xdr:spPr>
    </xdr:pic>
    <xdr:clientData/>
  </xdr:twoCellAnchor>
  <xdr:twoCellAnchor>
    <xdr:from>
      <xdr:col>3</xdr:col>
      <xdr:colOff>23813</xdr:colOff>
      <xdr:row>27</xdr:row>
      <xdr:rowOff>250031</xdr:rowOff>
    </xdr:from>
    <xdr:to>
      <xdr:col>3</xdr:col>
      <xdr:colOff>29766</xdr:colOff>
      <xdr:row>29</xdr:row>
      <xdr:rowOff>154781</xdr:rowOff>
    </xdr:to>
    <xdr:cxnSp macro="">
      <xdr:nvCxnSpPr>
        <xdr:cNvPr id="12" name="Conector recto de flecha 11">
          <a:extLst>
            <a:ext uri="{FF2B5EF4-FFF2-40B4-BE49-F238E27FC236}">
              <a16:creationId xmlns:a16="http://schemas.microsoft.com/office/drawing/2014/main" id="{6E80F60C-C725-07FC-F149-58E8CB3828F5}"/>
            </a:ext>
          </a:extLst>
        </xdr:cNvPr>
        <xdr:cNvCxnSpPr/>
      </xdr:nvCxnSpPr>
      <xdr:spPr>
        <a:xfrm>
          <a:off x="845344" y="6131719"/>
          <a:ext cx="5953" cy="434578"/>
        </a:xfrm>
        <a:prstGeom prst="straightConnector1">
          <a:avLst/>
        </a:prstGeom>
        <a:ln w="28575">
          <a:solidFill>
            <a:srgbClr val="C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demy.com/course/draft/4669708/?referralCode=0ED87EE03D638F35FAF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26A63-A2EC-4EB8-8EAF-7FB8957CB188}">
  <dimension ref="A1:BA184"/>
  <sheetViews>
    <sheetView tabSelected="1" zoomScale="140" zoomScaleNormal="140" workbookViewId="0">
      <selection activeCell="A2" sqref="A2"/>
    </sheetView>
  </sheetViews>
  <sheetFormatPr baseColWidth="10" defaultRowHeight="16.5" x14ac:dyDescent="0.3"/>
  <cols>
    <col min="1" max="1" width="2.28515625" style="1" customWidth="1"/>
    <col min="2" max="2" width="5" style="2" customWidth="1"/>
    <col min="3" max="3" width="5" style="1" customWidth="1"/>
    <col min="4" max="4" width="6" style="3" bestFit="1" customWidth="1"/>
    <col min="5" max="6" width="6" style="1" customWidth="1"/>
    <col min="7" max="7" width="3.5703125" style="1" customWidth="1"/>
    <col min="8" max="38" width="6" style="1" customWidth="1"/>
    <col min="39" max="16384" width="11.42578125" style="1"/>
  </cols>
  <sheetData>
    <row r="1" spans="1:53" ht="17.25" thickBot="1" x14ac:dyDescent="0.35">
      <c r="A1" s="4"/>
      <c r="B1" s="4"/>
      <c r="C1" s="4"/>
      <c r="D1" s="6"/>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1:53" ht="24" x14ac:dyDescent="0.35">
      <c r="A2" s="95"/>
      <c r="B2" s="99" t="s">
        <v>135</v>
      </c>
      <c r="C2" s="100"/>
      <c r="D2" s="100"/>
      <c r="E2" s="100"/>
      <c r="F2" s="100"/>
      <c r="G2" s="100"/>
      <c r="H2" s="100"/>
      <c r="I2" s="100"/>
      <c r="J2" s="100"/>
      <c r="K2" s="100"/>
      <c r="L2" s="100"/>
      <c r="M2" s="100"/>
      <c r="N2" s="100"/>
      <c r="O2" s="100"/>
      <c r="P2" s="100"/>
      <c r="Q2" s="100"/>
      <c r="R2" s="101"/>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53" x14ac:dyDescent="0.3">
      <c r="A3" s="95"/>
      <c r="B3" s="129" t="s">
        <v>127</v>
      </c>
      <c r="C3" s="130"/>
      <c r="D3" s="130"/>
      <c r="E3" s="130"/>
      <c r="F3" s="130"/>
      <c r="G3" s="130"/>
      <c r="H3" s="130"/>
      <c r="I3" s="130"/>
      <c r="J3" s="130"/>
      <c r="K3" s="130"/>
      <c r="L3" s="130"/>
      <c r="M3" s="130"/>
      <c r="N3" s="130"/>
      <c r="O3" s="130"/>
      <c r="P3" s="130"/>
      <c r="Q3" s="130"/>
      <c r="R3" s="131"/>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x14ac:dyDescent="0.3">
      <c r="A4" s="95"/>
      <c r="B4" s="105" t="s">
        <v>117</v>
      </c>
      <c r="C4" s="106"/>
      <c r="D4" s="106"/>
      <c r="E4" s="106"/>
      <c r="F4" s="106"/>
      <c r="G4" s="106"/>
      <c r="H4" s="106"/>
      <c r="I4" s="106"/>
      <c r="J4" s="106"/>
      <c r="K4" s="106"/>
      <c r="L4" s="106"/>
      <c r="M4" s="106"/>
      <c r="N4" s="106"/>
      <c r="O4" s="106"/>
      <c r="P4" s="106"/>
      <c r="Q4" s="106"/>
      <c r="R4" s="107"/>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ht="12.75" customHeight="1" x14ac:dyDescent="0.3">
      <c r="A5" s="95"/>
      <c r="B5" s="144" t="s">
        <v>126</v>
      </c>
      <c r="C5" s="145"/>
      <c r="D5" s="145"/>
      <c r="E5" s="145"/>
      <c r="F5" s="145"/>
      <c r="G5" s="145"/>
      <c r="H5" s="145"/>
      <c r="I5" s="145"/>
      <c r="J5" s="145"/>
      <c r="K5" s="145"/>
      <c r="L5" s="145"/>
      <c r="M5" s="145"/>
      <c r="N5" s="145"/>
      <c r="O5" s="145"/>
      <c r="P5" s="145"/>
      <c r="Q5" s="145"/>
      <c r="R5" s="146"/>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ht="20.25" customHeight="1" x14ac:dyDescent="0.3">
      <c r="A6" s="95"/>
      <c r="B6" s="102"/>
      <c r="C6" s="103"/>
      <c r="D6" s="103"/>
      <c r="E6" s="103"/>
      <c r="F6" s="103"/>
      <c r="G6" s="103"/>
      <c r="H6" s="103"/>
      <c r="I6" s="103"/>
      <c r="J6" s="103"/>
      <c r="K6" s="103"/>
      <c r="L6" s="103"/>
      <c r="M6" s="103"/>
      <c r="N6" s="103"/>
      <c r="O6" s="103"/>
      <c r="P6" s="103"/>
      <c r="Q6" s="103"/>
      <c r="R6" s="10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ht="18.75" customHeight="1" x14ac:dyDescent="0.3">
      <c r="A7" s="95"/>
      <c r="B7" s="76" t="s">
        <v>119</v>
      </c>
      <c r="C7" s="35"/>
      <c r="D7" s="35"/>
      <c r="E7" s="35"/>
      <c r="F7" s="35"/>
      <c r="G7" s="35"/>
      <c r="H7" s="35"/>
      <c r="I7" s="35"/>
      <c r="J7" s="35"/>
      <c r="K7" s="35"/>
      <c r="L7" s="35"/>
      <c r="M7" s="35"/>
      <c r="N7" s="35"/>
      <c r="O7" s="35"/>
      <c r="P7" s="35"/>
      <c r="Q7" s="35"/>
      <c r="R7" s="77"/>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ht="11.25" customHeight="1" x14ac:dyDescent="0.3">
      <c r="A8" s="95"/>
      <c r="B8" s="78"/>
      <c r="C8" s="137" t="s">
        <v>133</v>
      </c>
      <c r="D8" s="137"/>
      <c r="E8" s="137"/>
      <c r="F8" s="137"/>
      <c r="G8" s="137"/>
      <c r="H8" s="137"/>
      <c r="I8" s="137"/>
      <c r="J8" s="137"/>
      <c r="K8" s="137"/>
      <c r="L8" s="137"/>
      <c r="M8" s="137"/>
      <c r="N8" s="137"/>
      <c r="O8" s="137"/>
      <c r="P8" s="137"/>
      <c r="Q8" s="137"/>
      <c r="R8" s="138"/>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ht="18" x14ac:dyDescent="0.3">
      <c r="A9" s="95"/>
      <c r="B9" s="78"/>
      <c r="C9" s="137"/>
      <c r="D9" s="137"/>
      <c r="E9" s="137"/>
      <c r="F9" s="137"/>
      <c r="G9" s="137"/>
      <c r="H9" s="137"/>
      <c r="I9" s="137"/>
      <c r="J9" s="137"/>
      <c r="K9" s="137"/>
      <c r="L9" s="137"/>
      <c r="M9" s="137"/>
      <c r="N9" s="137"/>
      <c r="O9" s="137"/>
      <c r="P9" s="137"/>
      <c r="Q9" s="137"/>
      <c r="R9" s="138"/>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ht="18" x14ac:dyDescent="0.3">
      <c r="A10" s="95"/>
      <c r="B10" s="78"/>
      <c r="C10" s="73" t="s">
        <v>120</v>
      </c>
      <c r="D10" s="74"/>
      <c r="E10" s="74"/>
      <c r="F10" s="74"/>
      <c r="G10" s="74"/>
      <c r="H10" s="74"/>
      <c r="I10" s="74"/>
      <c r="J10" s="74"/>
      <c r="K10" s="74"/>
      <c r="L10" s="74"/>
      <c r="M10" s="74"/>
      <c r="N10" s="74"/>
      <c r="O10" s="74"/>
      <c r="P10" s="74"/>
      <c r="Q10" s="74"/>
      <c r="R10" s="79"/>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ht="18" x14ac:dyDescent="0.3">
      <c r="A11" s="95"/>
      <c r="B11" s="78"/>
      <c r="C11" s="73" t="s">
        <v>106</v>
      </c>
      <c r="D11" s="74"/>
      <c r="E11" s="74"/>
      <c r="F11" s="74"/>
      <c r="G11" s="74"/>
      <c r="H11" s="74"/>
      <c r="I11" s="74"/>
      <c r="J11" s="74"/>
      <c r="K11" s="74"/>
      <c r="L11" s="74"/>
      <c r="M11" s="74"/>
      <c r="N11" s="74"/>
      <c r="O11" s="74"/>
      <c r="P11" s="74"/>
      <c r="Q11" s="74"/>
      <c r="R11" s="79"/>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ht="18" x14ac:dyDescent="0.3">
      <c r="A12" s="95"/>
      <c r="B12" s="78"/>
      <c r="C12" s="73"/>
      <c r="D12" s="80" t="s">
        <v>121</v>
      </c>
      <c r="E12" s="74"/>
      <c r="F12" s="74"/>
      <c r="G12" s="74"/>
      <c r="H12" s="74"/>
      <c r="I12" s="74"/>
      <c r="J12" s="74"/>
      <c r="K12" s="74"/>
      <c r="L12" s="74"/>
      <c r="M12" s="74"/>
      <c r="N12" s="74"/>
      <c r="O12" s="74"/>
      <c r="P12" s="74"/>
      <c r="Q12" s="74"/>
      <c r="R12" s="79"/>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ht="18" x14ac:dyDescent="0.3">
      <c r="A13" s="95"/>
      <c r="B13" s="78"/>
      <c r="C13" s="73"/>
      <c r="D13" s="81" t="s">
        <v>122</v>
      </c>
      <c r="E13" s="74"/>
      <c r="F13" s="74"/>
      <c r="G13" s="74"/>
      <c r="H13" s="74"/>
      <c r="I13" s="74"/>
      <c r="J13" s="74"/>
      <c r="K13" s="74"/>
      <c r="L13" s="74"/>
      <c r="M13" s="74"/>
      <c r="N13" s="74"/>
      <c r="O13" s="74"/>
      <c r="P13" s="74"/>
      <c r="Q13" s="74"/>
      <c r="R13" s="79"/>
      <c r="S13"/>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t="18" x14ac:dyDescent="0.3">
      <c r="A14" s="95"/>
      <c r="B14" s="78"/>
      <c r="C14" s="73"/>
      <c r="D14" s="80" t="s">
        <v>123</v>
      </c>
      <c r="E14" s="74"/>
      <c r="F14" s="74"/>
      <c r="G14" s="74"/>
      <c r="H14" s="74"/>
      <c r="I14" s="74"/>
      <c r="J14" s="74"/>
      <c r="K14" s="74"/>
      <c r="L14" s="74"/>
      <c r="M14" s="74"/>
      <c r="N14" s="74"/>
      <c r="O14" s="74"/>
      <c r="P14" s="74"/>
      <c r="Q14" s="74"/>
      <c r="R14" s="79"/>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8" x14ac:dyDescent="0.3">
      <c r="A15" s="95"/>
      <c r="B15" s="78"/>
      <c r="C15" s="73"/>
      <c r="D15" s="80" t="s">
        <v>124</v>
      </c>
      <c r="E15" s="74"/>
      <c r="F15" s="74"/>
      <c r="G15" s="74"/>
      <c r="H15" s="74"/>
      <c r="I15" s="74"/>
      <c r="J15" s="74"/>
      <c r="K15" s="74"/>
      <c r="L15" s="74"/>
      <c r="M15" s="74"/>
      <c r="N15" s="74"/>
      <c r="O15" s="74"/>
      <c r="P15" s="74"/>
      <c r="Q15" s="74"/>
      <c r="R15" s="79"/>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ht="18" x14ac:dyDescent="0.3">
      <c r="A16" s="95"/>
      <c r="B16" s="78"/>
      <c r="C16" s="73"/>
      <c r="D16" s="80" t="s">
        <v>125</v>
      </c>
      <c r="E16" s="74"/>
      <c r="F16" s="74"/>
      <c r="G16" s="74"/>
      <c r="H16" s="74"/>
      <c r="I16" s="74"/>
      <c r="J16" s="74"/>
      <c r="K16" s="74"/>
      <c r="L16" s="74"/>
      <c r="M16" s="74"/>
      <c r="N16" s="74"/>
      <c r="O16" s="74"/>
      <c r="P16" s="74"/>
      <c r="Q16" s="74"/>
      <c r="R16" s="79"/>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ht="18" x14ac:dyDescent="0.3">
      <c r="A17" s="95"/>
      <c r="B17" s="78"/>
      <c r="C17" s="80" t="s">
        <v>107</v>
      </c>
      <c r="D17" s="81"/>
      <c r="E17" s="74"/>
      <c r="F17" s="74"/>
      <c r="G17" s="74"/>
      <c r="H17" s="74"/>
      <c r="I17" s="74"/>
      <c r="J17" s="74"/>
      <c r="K17" s="74"/>
      <c r="L17" s="74"/>
      <c r="M17" s="74"/>
      <c r="N17" s="74"/>
      <c r="O17" s="74"/>
      <c r="P17" s="74"/>
      <c r="Q17" s="74"/>
      <c r="R17" s="79"/>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ht="18" x14ac:dyDescent="0.3">
      <c r="A18" s="95"/>
      <c r="B18" s="78"/>
      <c r="C18" s="75" t="s">
        <v>108</v>
      </c>
      <c r="D18" s="74"/>
      <c r="E18" s="74"/>
      <c r="F18" s="74"/>
      <c r="G18" s="74"/>
      <c r="H18" s="74"/>
      <c r="I18" s="74"/>
      <c r="J18" s="74"/>
      <c r="K18" s="74"/>
      <c r="L18" s="74"/>
      <c r="M18" s="74"/>
      <c r="N18" s="74"/>
      <c r="O18" s="74"/>
      <c r="P18" s="74"/>
      <c r="Q18" s="74"/>
      <c r="R18" s="79"/>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ht="18.75" thickBot="1" x14ac:dyDescent="0.35">
      <c r="A19" s="95"/>
      <c r="B19" s="78"/>
      <c r="C19" s="63" t="s">
        <v>109</v>
      </c>
      <c r="D19" s="35"/>
      <c r="E19" s="35"/>
      <c r="F19" s="35"/>
      <c r="G19" s="35"/>
      <c r="H19" s="35"/>
      <c r="I19" s="35"/>
      <c r="J19" s="35"/>
      <c r="K19" s="35"/>
      <c r="L19" s="35"/>
      <c r="M19" s="35"/>
      <c r="N19" s="35"/>
      <c r="O19" s="35"/>
      <c r="P19" s="35"/>
      <c r="Q19" s="35"/>
      <c r="R19" s="77"/>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t="8.25" customHeight="1" x14ac:dyDescent="0.3">
      <c r="A20" s="95"/>
      <c r="B20" s="78"/>
      <c r="C20" s="64"/>
      <c r="D20" s="70"/>
      <c r="E20" s="70"/>
      <c r="F20" s="70"/>
      <c r="G20" s="70"/>
      <c r="H20" s="70"/>
      <c r="I20" s="70"/>
      <c r="J20" s="70"/>
      <c r="K20" s="70"/>
      <c r="L20" s="70"/>
      <c r="M20" s="70"/>
      <c r="N20" s="70"/>
      <c r="O20" s="70"/>
      <c r="P20" s="70"/>
      <c r="Q20" s="67"/>
      <c r="R20" s="77"/>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8.75" thickBot="1" x14ac:dyDescent="0.4">
      <c r="A21" s="95"/>
      <c r="B21" s="78"/>
      <c r="C21" s="65"/>
      <c r="D21" s="17"/>
      <c r="E21" s="139" t="s">
        <v>110</v>
      </c>
      <c r="F21" s="139"/>
      <c r="G21" s="139"/>
      <c r="H21" s="139"/>
      <c r="I21" s="139"/>
      <c r="J21" s="139"/>
      <c r="K21" s="139"/>
      <c r="L21" s="139"/>
      <c r="M21" s="139"/>
      <c r="N21" s="139"/>
      <c r="O21" s="139"/>
      <c r="P21" s="139"/>
      <c r="Q21" s="68"/>
      <c r="R21" s="77"/>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t="18.75" thickBot="1" x14ac:dyDescent="0.35">
      <c r="A22" s="95"/>
      <c r="B22" s="78"/>
      <c r="C22" s="65"/>
      <c r="D22" s="72">
        <v>5</v>
      </c>
      <c r="E22" s="140" t="s">
        <v>112</v>
      </c>
      <c r="F22" s="140"/>
      <c r="G22" s="140"/>
      <c r="H22" s="140"/>
      <c r="I22" s="140"/>
      <c r="J22" s="140"/>
      <c r="K22" s="140"/>
      <c r="L22" s="140"/>
      <c r="M22" s="140"/>
      <c r="N22" s="140"/>
      <c r="O22" s="140"/>
      <c r="P22" s="140"/>
      <c r="Q22" s="68"/>
      <c r="R22" s="77"/>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ht="18.75" thickBot="1" x14ac:dyDescent="0.35">
      <c r="A23" s="95"/>
      <c r="B23" s="78"/>
      <c r="C23" s="65"/>
      <c r="D23" s="72">
        <v>0</v>
      </c>
      <c r="E23" s="140" t="s">
        <v>111</v>
      </c>
      <c r="F23" s="140"/>
      <c r="G23" s="140"/>
      <c r="H23" s="140"/>
      <c r="I23" s="140"/>
      <c r="J23" s="140"/>
      <c r="K23" s="140"/>
      <c r="L23" s="140"/>
      <c r="M23" s="140"/>
      <c r="N23" s="140"/>
      <c r="O23" s="140"/>
      <c r="P23" s="140"/>
      <c r="Q23" s="68"/>
      <c r="R23" s="77"/>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ht="18.75" thickBot="1" x14ac:dyDescent="0.35">
      <c r="A24" s="95"/>
      <c r="B24" s="78"/>
      <c r="C24" s="65"/>
      <c r="D24" s="72">
        <v>1</v>
      </c>
      <c r="E24" s="140" t="s">
        <v>114</v>
      </c>
      <c r="F24" s="140"/>
      <c r="G24" s="140"/>
      <c r="H24" s="140"/>
      <c r="I24" s="140"/>
      <c r="J24" s="140"/>
      <c r="K24" s="140"/>
      <c r="L24" s="140"/>
      <c r="M24" s="140"/>
      <c r="N24" s="140"/>
      <c r="O24" s="140"/>
      <c r="P24" s="140"/>
      <c r="Q24" s="68"/>
      <c r="R24" s="77"/>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ht="18.75" thickBot="1" x14ac:dyDescent="0.35">
      <c r="A25" s="95"/>
      <c r="B25" s="78"/>
      <c r="C25" s="65"/>
      <c r="D25" s="72">
        <v>4</v>
      </c>
      <c r="E25" s="140" t="s">
        <v>113</v>
      </c>
      <c r="F25" s="140"/>
      <c r="G25" s="140"/>
      <c r="H25" s="140"/>
      <c r="I25" s="140"/>
      <c r="J25" s="140"/>
      <c r="K25" s="140"/>
      <c r="L25" s="140"/>
      <c r="M25" s="140"/>
      <c r="N25" s="140"/>
      <c r="O25" s="140"/>
      <c r="P25" s="140"/>
      <c r="Q25" s="68"/>
      <c r="R25" s="77"/>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ht="8.25" customHeight="1" thickBot="1" x14ac:dyDescent="0.35">
      <c r="A26" s="95"/>
      <c r="B26" s="78"/>
      <c r="C26" s="66"/>
      <c r="D26" s="71"/>
      <c r="E26" s="71"/>
      <c r="F26" s="71"/>
      <c r="G26" s="71"/>
      <c r="H26" s="71"/>
      <c r="I26" s="71"/>
      <c r="J26" s="71"/>
      <c r="K26" s="71"/>
      <c r="L26" s="71"/>
      <c r="M26" s="71"/>
      <c r="N26" s="71"/>
      <c r="O26" s="71"/>
      <c r="P26" s="71"/>
      <c r="Q26" s="69"/>
      <c r="R26" s="77"/>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ht="18" x14ac:dyDescent="0.35">
      <c r="A27" s="95"/>
      <c r="B27" s="82"/>
      <c r="C27" s="166" t="s">
        <v>134</v>
      </c>
      <c r="D27" s="166"/>
      <c r="E27" s="166"/>
      <c r="F27" s="166"/>
      <c r="G27" s="166"/>
      <c r="H27" s="166"/>
      <c r="I27" s="166"/>
      <c r="J27" s="166"/>
      <c r="K27" s="166"/>
      <c r="L27" s="166"/>
      <c r="M27" s="166"/>
      <c r="N27" s="166"/>
      <c r="O27" s="166"/>
      <c r="P27" s="166"/>
      <c r="Q27" s="166"/>
      <c r="R27" s="83"/>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ht="25.5" thickBot="1" x14ac:dyDescent="0.55000000000000004">
      <c r="A28" s="95"/>
      <c r="B28" s="82"/>
      <c r="C28" s="84" t="s">
        <v>130</v>
      </c>
      <c r="D28" s="7"/>
      <c r="E28" s="5"/>
      <c r="F28" s="5"/>
      <c r="G28" s="5"/>
      <c r="H28" s="5"/>
      <c r="I28" s="5"/>
      <c r="J28" s="5"/>
      <c r="K28" s="5"/>
      <c r="L28" s="5"/>
      <c r="M28" s="5"/>
      <c r="N28" s="5"/>
      <c r="O28" s="5"/>
      <c r="P28" s="5"/>
      <c r="Q28" s="5"/>
      <c r="R28" s="83"/>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x14ac:dyDescent="0.3">
      <c r="A29" s="95"/>
      <c r="B29" s="82"/>
      <c r="C29" s="12"/>
      <c r="D29" s="13"/>
      <c r="E29" s="14"/>
      <c r="F29" s="14"/>
      <c r="G29" s="14"/>
      <c r="H29" s="14"/>
      <c r="I29" s="14"/>
      <c r="J29" s="14"/>
      <c r="K29" s="14"/>
      <c r="L29" s="14"/>
      <c r="M29" s="14"/>
      <c r="N29" s="14"/>
      <c r="O29" s="14"/>
      <c r="P29" s="14"/>
      <c r="Q29" s="15"/>
      <c r="R29" s="83"/>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ht="19.5" customHeight="1" x14ac:dyDescent="0.35">
      <c r="A30" s="95"/>
      <c r="B30" s="82"/>
      <c r="C30" s="16"/>
      <c r="D30" s="17" t="s">
        <v>84</v>
      </c>
      <c r="E30" s="139" t="s">
        <v>46</v>
      </c>
      <c r="F30" s="139"/>
      <c r="G30" s="139"/>
      <c r="H30" s="139"/>
      <c r="I30" s="139"/>
      <c r="J30" s="139"/>
      <c r="K30" s="139"/>
      <c r="L30" s="139"/>
      <c r="M30" s="139"/>
      <c r="N30" s="139"/>
      <c r="O30" s="139"/>
      <c r="P30" s="139"/>
      <c r="Q30" s="18"/>
      <c r="R30" s="83"/>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ht="19.5" customHeight="1" x14ac:dyDescent="0.3">
      <c r="A31" s="95"/>
      <c r="B31" s="82"/>
      <c r="C31" s="16"/>
      <c r="D31" s="94"/>
      <c r="E31" s="142" t="s">
        <v>4</v>
      </c>
      <c r="F31" s="140"/>
      <c r="G31" s="140"/>
      <c r="H31" s="140"/>
      <c r="I31" s="140"/>
      <c r="J31" s="140"/>
      <c r="K31" s="140"/>
      <c r="L31" s="140"/>
      <c r="M31" s="140"/>
      <c r="N31" s="140"/>
      <c r="O31" s="140"/>
      <c r="P31" s="140"/>
      <c r="Q31" s="18"/>
      <c r="R31" s="83"/>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t="19.5" customHeight="1" x14ac:dyDescent="0.3">
      <c r="A32" s="95"/>
      <c r="B32" s="82"/>
      <c r="C32" s="16"/>
      <c r="D32" s="94"/>
      <c r="E32" s="142" t="s">
        <v>5</v>
      </c>
      <c r="F32" s="140"/>
      <c r="G32" s="140"/>
      <c r="H32" s="140"/>
      <c r="I32" s="140"/>
      <c r="J32" s="140"/>
      <c r="K32" s="140"/>
      <c r="L32" s="140"/>
      <c r="M32" s="140"/>
      <c r="N32" s="140"/>
      <c r="O32" s="140"/>
      <c r="P32" s="140"/>
      <c r="Q32" s="18"/>
      <c r="R32" s="83"/>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t="19.5" customHeight="1" x14ac:dyDescent="0.3">
      <c r="A33" s="95"/>
      <c r="B33" s="82"/>
      <c r="C33" s="16"/>
      <c r="D33" s="94"/>
      <c r="E33" s="142" t="s">
        <v>6</v>
      </c>
      <c r="F33" s="140"/>
      <c r="G33" s="140"/>
      <c r="H33" s="140"/>
      <c r="I33" s="140"/>
      <c r="J33" s="140"/>
      <c r="K33" s="140"/>
      <c r="L33" s="140"/>
      <c r="M33" s="140"/>
      <c r="N33" s="140"/>
      <c r="O33" s="140"/>
      <c r="P33" s="140"/>
      <c r="Q33" s="18"/>
      <c r="R33" s="83"/>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t="19.5" customHeight="1" x14ac:dyDescent="0.3">
      <c r="A34" s="95"/>
      <c r="B34" s="82"/>
      <c r="C34" s="16"/>
      <c r="D34" s="94"/>
      <c r="E34" s="142" t="s">
        <v>47</v>
      </c>
      <c r="F34" s="140"/>
      <c r="G34" s="140"/>
      <c r="H34" s="140"/>
      <c r="I34" s="140"/>
      <c r="J34" s="140"/>
      <c r="K34" s="140"/>
      <c r="L34" s="140"/>
      <c r="M34" s="140"/>
      <c r="N34" s="140"/>
      <c r="O34" s="140"/>
      <c r="P34" s="140"/>
      <c r="Q34" s="18"/>
      <c r="R34" s="83"/>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s="53" customFormat="1" ht="20.25" customHeight="1" x14ac:dyDescent="0.25">
      <c r="A35" s="96"/>
      <c r="B35" s="85"/>
      <c r="C35" s="50"/>
      <c r="D35" s="58" t="str">
        <f>IF(G35&gt;0,"¡Warning!","")</f>
        <v>¡Warning!</v>
      </c>
      <c r="E35" s="54"/>
      <c r="F35" s="54" t="str">
        <f>IF(G35&gt;0,"te quedan","")</f>
        <v>te quedan</v>
      </c>
      <c r="G35" s="55">
        <f>(10-D31-D32-D33-D34)</f>
        <v>10</v>
      </c>
      <c r="H35" s="56" t="str">
        <f>IF(G35&gt;0,"puntos por asignar","")</f>
        <v>puntos por asignar</v>
      </c>
      <c r="I35" s="57"/>
      <c r="J35" s="57"/>
      <c r="K35" s="51"/>
      <c r="L35" s="51"/>
      <c r="M35" s="51"/>
      <c r="N35" s="51"/>
      <c r="O35" s="51"/>
      <c r="P35" s="51"/>
      <c r="Q35" s="52"/>
      <c r="R35" s="86"/>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row>
    <row r="36" spans="1:53" ht="19.5" customHeight="1" x14ac:dyDescent="0.35">
      <c r="A36" s="95"/>
      <c r="B36" s="82"/>
      <c r="C36" s="16"/>
      <c r="D36" s="17" t="s">
        <v>85</v>
      </c>
      <c r="E36" s="143" t="s">
        <v>62</v>
      </c>
      <c r="F36" s="143"/>
      <c r="G36" s="143"/>
      <c r="H36" s="143"/>
      <c r="I36" s="143"/>
      <c r="J36" s="143"/>
      <c r="K36" s="143"/>
      <c r="L36" s="143"/>
      <c r="M36" s="143"/>
      <c r="N36" s="143"/>
      <c r="O36" s="143"/>
      <c r="P36" s="143"/>
      <c r="Q36" s="18"/>
      <c r="R36" s="83"/>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t="19.5" customHeight="1" x14ac:dyDescent="0.3">
      <c r="A37" s="95"/>
      <c r="B37" s="82"/>
      <c r="C37" s="16"/>
      <c r="D37" s="94">
        <v>9</v>
      </c>
      <c r="E37" s="142" t="s">
        <v>65</v>
      </c>
      <c r="F37" s="140"/>
      <c r="G37" s="140"/>
      <c r="H37" s="140"/>
      <c r="I37" s="140"/>
      <c r="J37" s="140"/>
      <c r="K37" s="140"/>
      <c r="L37" s="140"/>
      <c r="M37" s="140"/>
      <c r="N37" s="140"/>
      <c r="O37" s="140"/>
      <c r="P37" s="140"/>
      <c r="Q37" s="18"/>
      <c r="R37" s="83"/>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ht="19.5" customHeight="1" x14ac:dyDescent="0.3">
      <c r="A38" s="95"/>
      <c r="B38" s="82"/>
      <c r="C38" s="16"/>
      <c r="D38" s="94">
        <v>1</v>
      </c>
      <c r="E38" s="142" t="s">
        <v>63</v>
      </c>
      <c r="F38" s="140"/>
      <c r="G38" s="140"/>
      <c r="H38" s="140"/>
      <c r="I38" s="140"/>
      <c r="J38" s="140"/>
      <c r="K38" s="140"/>
      <c r="L38" s="140"/>
      <c r="M38" s="140"/>
      <c r="N38" s="140"/>
      <c r="O38" s="140"/>
      <c r="P38" s="140"/>
      <c r="Q38" s="18"/>
      <c r="R38" s="8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row>
    <row r="39" spans="1:53" ht="19.5" customHeight="1" x14ac:dyDescent="0.3">
      <c r="A39" s="95"/>
      <c r="B39" s="82"/>
      <c r="C39" s="16"/>
      <c r="D39" s="94"/>
      <c r="E39" s="142" t="s">
        <v>131</v>
      </c>
      <c r="F39" s="140"/>
      <c r="G39" s="140"/>
      <c r="H39" s="140"/>
      <c r="I39" s="140"/>
      <c r="J39" s="140"/>
      <c r="K39" s="140"/>
      <c r="L39" s="140"/>
      <c r="M39" s="140"/>
      <c r="N39" s="140"/>
      <c r="O39" s="140"/>
      <c r="P39" s="140"/>
      <c r="Q39" s="18"/>
      <c r="R39" s="83"/>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row>
    <row r="40" spans="1:53" ht="19.5" customHeight="1" x14ac:dyDescent="0.3">
      <c r="A40" s="95"/>
      <c r="B40" s="82"/>
      <c r="C40" s="16"/>
      <c r="D40" s="94"/>
      <c r="E40" s="142" t="s">
        <v>64</v>
      </c>
      <c r="F40" s="140"/>
      <c r="G40" s="140"/>
      <c r="H40" s="140"/>
      <c r="I40" s="140"/>
      <c r="J40" s="140"/>
      <c r="K40" s="140"/>
      <c r="L40" s="140"/>
      <c r="M40" s="140"/>
      <c r="N40" s="140"/>
      <c r="O40" s="140"/>
      <c r="P40" s="140"/>
      <c r="Q40" s="18"/>
      <c r="R40" s="83"/>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1:53" s="53" customFormat="1" ht="21" customHeight="1" x14ac:dyDescent="0.25">
      <c r="A41" s="96"/>
      <c r="B41" s="85"/>
      <c r="C41" s="50"/>
      <c r="D41" s="58" t="str">
        <f>IF(G41&gt;0,"¡Warning!","")</f>
        <v/>
      </c>
      <c r="E41" s="54"/>
      <c r="F41" s="54" t="str">
        <f>IF(G41&gt;0,"te quedan","")</f>
        <v/>
      </c>
      <c r="G41" s="55">
        <f>(10-D37-D38-D39-D40)</f>
        <v>0</v>
      </c>
      <c r="H41" s="56" t="str">
        <f>IF(G41&gt;0,"puntos por asignar","")</f>
        <v/>
      </c>
      <c r="I41" s="51"/>
      <c r="J41" s="51"/>
      <c r="K41" s="51"/>
      <c r="L41" s="51"/>
      <c r="M41" s="51"/>
      <c r="N41" s="51"/>
      <c r="O41" s="51"/>
      <c r="P41" s="51"/>
      <c r="Q41" s="52"/>
      <c r="R41" s="86"/>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row>
    <row r="42" spans="1:53" ht="19.5" customHeight="1" x14ac:dyDescent="0.35">
      <c r="A42" s="95"/>
      <c r="B42" s="82"/>
      <c r="C42" s="16"/>
      <c r="D42" s="17" t="s">
        <v>86</v>
      </c>
      <c r="E42" s="165" t="s">
        <v>49</v>
      </c>
      <c r="F42" s="165"/>
      <c r="G42" s="165"/>
      <c r="H42" s="165"/>
      <c r="I42" s="165"/>
      <c r="J42" s="165"/>
      <c r="K42" s="165"/>
      <c r="L42" s="165"/>
      <c r="M42" s="165"/>
      <c r="N42" s="165"/>
      <c r="O42" s="165"/>
      <c r="P42" s="165"/>
      <c r="Q42" s="18"/>
      <c r="R42" s="83"/>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row r="43" spans="1:53" ht="19.5" customHeight="1" x14ac:dyDescent="0.3">
      <c r="A43" s="95"/>
      <c r="B43" s="82"/>
      <c r="C43" s="16"/>
      <c r="D43" s="94">
        <v>8</v>
      </c>
      <c r="E43" s="142" t="s">
        <v>32</v>
      </c>
      <c r="F43" s="140"/>
      <c r="G43" s="140"/>
      <c r="H43" s="140"/>
      <c r="I43" s="140"/>
      <c r="J43" s="140"/>
      <c r="K43" s="140"/>
      <c r="L43" s="140"/>
      <c r="M43" s="140"/>
      <c r="N43" s="140"/>
      <c r="O43" s="140"/>
      <c r="P43" s="140"/>
      <c r="Q43" s="18"/>
      <c r="R43" s="83"/>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ht="19.5" customHeight="1" x14ac:dyDescent="0.3">
      <c r="A44" s="95"/>
      <c r="B44" s="82"/>
      <c r="C44" s="16"/>
      <c r="D44" s="94"/>
      <c r="E44" s="142" t="s">
        <v>35</v>
      </c>
      <c r="F44" s="140"/>
      <c r="G44" s="140"/>
      <c r="H44" s="140"/>
      <c r="I44" s="140"/>
      <c r="J44" s="140"/>
      <c r="K44" s="140"/>
      <c r="L44" s="140"/>
      <c r="M44" s="140"/>
      <c r="N44" s="140"/>
      <c r="O44" s="140"/>
      <c r="P44" s="140"/>
      <c r="Q44" s="18"/>
      <c r="R44" s="83"/>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t="19.5" customHeight="1" x14ac:dyDescent="0.3">
      <c r="A45" s="95"/>
      <c r="B45" s="82"/>
      <c r="C45" s="16"/>
      <c r="D45" s="94">
        <v>2</v>
      </c>
      <c r="E45" s="142" t="s">
        <v>33</v>
      </c>
      <c r="F45" s="140"/>
      <c r="G45" s="140"/>
      <c r="H45" s="140"/>
      <c r="I45" s="140"/>
      <c r="J45" s="140"/>
      <c r="K45" s="140"/>
      <c r="L45" s="140"/>
      <c r="M45" s="140"/>
      <c r="N45" s="140"/>
      <c r="O45" s="140"/>
      <c r="P45" s="140"/>
      <c r="Q45" s="18"/>
      <c r="R45" s="83"/>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9.5" customHeight="1" x14ac:dyDescent="0.3">
      <c r="A46" s="95"/>
      <c r="B46" s="82"/>
      <c r="C46" s="16"/>
      <c r="D46" s="94"/>
      <c r="E46" s="142" t="s">
        <v>36</v>
      </c>
      <c r="F46" s="140"/>
      <c r="G46" s="140"/>
      <c r="H46" s="140"/>
      <c r="I46" s="140"/>
      <c r="J46" s="140"/>
      <c r="K46" s="140"/>
      <c r="L46" s="140"/>
      <c r="M46" s="140"/>
      <c r="N46" s="140"/>
      <c r="O46" s="140"/>
      <c r="P46" s="140"/>
      <c r="Q46" s="18"/>
      <c r="R46" s="83"/>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s="53" customFormat="1" ht="21" customHeight="1" x14ac:dyDescent="0.25">
      <c r="A47" s="96"/>
      <c r="B47" s="85"/>
      <c r="C47" s="50"/>
      <c r="D47" s="58" t="str">
        <f>IF(G47&gt;0,"¡Warning!","")</f>
        <v/>
      </c>
      <c r="E47" s="54"/>
      <c r="F47" s="54" t="str">
        <f>IF(G47&gt;0,"te quedan","")</f>
        <v/>
      </c>
      <c r="G47" s="55">
        <f>(10-D43-D44-D45-D46)</f>
        <v>0</v>
      </c>
      <c r="H47" s="56" t="str">
        <f>IF(G47&gt;0,"puntos por asignar","")</f>
        <v/>
      </c>
      <c r="I47" s="51"/>
      <c r="J47" s="51"/>
      <c r="K47" s="51"/>
      <c r="L47" s="51"/>
      <c r="M47" s="51"/>
      <c r="N47" s="51"/>
      <c r="O47" s="51"/>
      <c r="P47" s="51"/>
      <c r="Q47" s="52"/>
      <c r="R47" s="86"/>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row>
    <row r="48" spans="1:53" ht="19.5" customHeight="1" x14ac:dyDescent="0.35">
      <c r="A48" s="95"/>
      <c r="B48" s="82"/>
      <c r="C48" s="16"/>
      <c r="D48" s="17" t="s">
        <v>87</v>
      </c>
      <c r="E48" s="139" t="s">
        <v>50</v>
      </c>
      <c r="F48" s="139"/>
      <c r="G48" s="139"/>
      <c r="H48" s="139"/>
      <c r="I48" s="139"/>
      <c r="J48" s="139"/>
      <c r="K48" s="139"/>
      <c r="L48" s="139"/>
      <c r="M48" s="139"/>
      <c r="N48" s="139"/>
      <c r="O48" s="139"/>
      <c r="P48" s="139"/>
      <c r="Q48" s="18"/>
      <c r="R48" s="83"/>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9.5" customHeight="1" x14ac:dyDescent="0.3">
      <c r="A49" s="95"/>
      <c r="B49" s="82"/>
      <c r="C49" s="16"/>
      <c r="D49" s="94"/>
      <c r="E49" s="142" t="s">
        <v>7</v>
      </c>
      <c r="F49" s="140"/>
      <c r="G49" s="140"/>
      <c r="H49" s="140"/>
      <c r="I49" s="140"/>
      <c r="J49" s="140"/>
      <c r="K49" s="140"/>
      <c r="L49" s="140"/>
      <c r="M49" s="140"/>
      <c r="N49" s="140"/>
      <c r="O49" s="140"/>
      <c r="P49" s="140"/>
      <c r="Q49" s="18"/>
      <c r="R49" s="83"/>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ht="19.5" customHeight="1" x14ac:dyDescent="0.3">
      <c r="A50" s="95"/>
      <c r="B50" s="82"/>
      <c r="C50" s="16"/>
      <c r="D50" s="94"/>
      <c r="E50" s="142" t="s">
        <v>51</v>
      </c>
      <c r="F50" s="140"/>
      <c r="G50" s="140"/>
      <c r="H50" s="140"/>
      <c r="I50" s="140"/>
      <c r="J50" s="140"/>
      <c r="K50" s="140"/>
      <c r="L50" s="140"/>
      <c r="M50" s="140"/>
      <c r="N50" s="140"/>
      <c r="O50" s="140"/>
      <c r="P50" s="140"/>
      <c r="Q50" s="18"/>
      <c r="R50" s="83"/>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ht="19.5" customHeight="1" x14ac:dyDescent="0.3">
      <c r="A51" s="95"/>
      <c r="B51" s="82"/>
      <c r="C51" s="16"/>
      <c r="D51" s="94"/>
      <c r="E51" s="142" t="s">
        <v>8</v>
      </c>
      <c r="F51" s="140"/>
      <c r="G51" s="140"/>
      <c r="H51" s="140"/>
      <c r="I51" s="140"/>
      <c r="J51" s="140"/>
      <c r="K51" s="140"/>
      <c r="L51" s="140"/>
      <c r="M51" s="140"/>
      <c r="N51" s="140"/>
      <c r="O51" s="140"/>
      <c r="P51" s="140"/>
      <c r="Q51" s="18"/>
      <c r="R51" s="83"/>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ht="19.5" customHeight="1" x14ac:dyDescent="0.3">
      <c r="A52" s="95"/>
      <c r="B52" s="82"/>
      <c r="C52" s="16"/>
      <c r="D52" s="94"/>
      <c r="E52" s="142" t="s">
        <v>9</v>
      </c>
      <c r="F52" s="140"/>
      <c r="G52" s="140"/>
      <c r="H52" s="140"/>
      <c r="I52" s="140"/>
      <c r="J52" s="140"/>
      <c r="K52" s="140"/>
      <c r="L52" s="140"/>
      <c r="M52" s="140"/>
      <c r="N52" s="140"/>
      <c r="O52" s="140"/>
      <c r="P52" s="140"/>
      <c r="Q52" s="18"/>
      <c r="R52" s="83"/>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s="53" customFormat="1" ht="21" customHeight="1" x14ac:dyDescent="0.25">
      <c r="A53" s="96"/>
      <c r="B53" s="85"/>
      <c r="C53" s="50"/>
      <c r="D53" s="58" t="str">
        <f>IF(G53&gt;0,"¡Warning!","")</f>
        <v>¡Warning!</v>
      </c>
      <c r="E53" s="54"/>
      <c r="F53" s="54" t="str">
        <f>IF(G53&gt;0,"te quedan","")</f>
        <v>te quedan</v>
      </c>
      <c r="G53" s="55">
        <f>(10-D49-D50-D51-D52)</f>
        <v>10</v>
      </c>
      <c r="H53" s="56" t="str">
        <f>IF(G53&gt;0,"puntos por asignar","")</f>
        <v>puntos por asignar</v>
      </c>
      <c r="I53" s="51"/>
      <c r="J53" s="51"/>
      <c r="K53" s="51"/>
      <c r="L53" s="51"/>
      <c r="M53" s="51"/>
      <c r="N53" s="51"/>
      <c r="O53" s="51"/>
      <c r="P53" s="51"/>
      <c r="Q53" s="52"/>
      <c r="R53" s="86"/>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row>
    <row r="54" spans="1:53" ht="19.5" customHeight="1" x14ac:dyDescent="0.35">
      <c r="A54" s="95"/>
      <c r="B54" s="82"/>
      <c r="C54" s="16"/>
      <c r="D54" s="17" t="s">
        <v>88</v>
      </c>
      <c r="E54" s="143" t="s">
        <v>52</v>
      </c>
      <c r="F54" s="143"/>
      <c r="G54" s="143"/>
      <c r="H54" s="143"/>
      <c r="I54" s="143"/>
      <c r="J54" s="143"/>
      <c r="K54" s="143"/>
      <c r="L54" s="143"/>
      <c r="M54" s="143"/>
      <c r="N54" s="143"/>
      <c r="O54" s="143"/>
      <c r="P54" s="143"/>
      <c r="Q54" s="18"/>
      <c r="R54" s="83"/>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19.5" customHeight="1" x14ac:dyDescent="0.3">
      <c r="A55" s="95"/>
      <c r="B55" s="82"/>
      <c r="C55" s="16"/>
      <c r="D55" s="94"/>
      <c r="E55" s="142" t="s">
        <v>26</v>
      </c>
      <c r="F55" s="140"/>
      <c r="G55" s="140"/>
      <c r="H55" s="140"/>
      <c r="I55" s="140"/>
      <c r="J55" s="140"/>
      <c r="K55" s="140"/>
      <c r="L55" s="140"/>
      <c r="M55" s="140"/>
      <c r="N55" s="140"/>
      <c r="O55" s="140"/>
      <c r="P55" s="140"/>
      <c r="Q55" s="18"/>
      <c r="R55" s="83"/>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t="19.5" customHeight="1" x14ac:dyDescent="0.3">
      <c r="A56" s="95"/>
      <c r="B56" s="82"/>
      <c r="C56" s="16"/>
      <c r="D56" s="94"/>
      <c r="E56" s="142" t="s">
        <v>103</v>
      </c>
      <c r="F56" s="140"/>
      <c r="G56" s="140"/>
      <c r="H56" s="140"/>
      <c r="I56" s="140"/>
      <c r="J56" s="140"/>
      <c r="K56" s="140"/>
      <c r="L56" s="140"/>
      <c r="M56" s="140"/>
      <c r="N56" s="140"/>
      <c r="O56" s="140"/>
      <c r="P56" s="140"/>
      <c r="Q56" s="18"/>
      <c r="R56" s="83"/>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1:53" ht="19.5" customHeight="1" x14ac:dyDescent="0.3">
      <c r="A57" s="95"/>
      <c r="B57" s="82"/>
      <c r="C57" s="16"/>
      <c r="D57" s="94"/>
      <c r="E57" s="142" t="s">
        <v>37</v>
      </c>
      <c r="F57" s="140"/>
      <c r="G57" s="140"/>
      <c r="H57" s="140"/>
      <c r="I57" s="140"/>
      <c r="J57" s="140"/>
      <c r="K57" s="140"/>
      <c r="L57" s="140"/>
      <c r="M57" s="140"/>
      <c r="N57" s="140"/>
      <c r="O57" s="140"/>
      <c r="P57" s="140"/>
      <c r="Q57" s="18"/>
      <c r="R57" s="83"/>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ht="19.5" customHeight="1" x14ac:dyDescent="0.3">
      <c r="A58" s="95"/>
      <c r="B58" s="82"/>
      <c r="C58" s="16"/>
      <c r="D58" s="94"/>
      <c r="E58" s="142" t="s">
        <v>39</v>
      </c>
      <c r="F58" s="140"/>
      <c r="G58" s="140"/>
      <c r="H58" s="140"/>
      <c r="I58" s="140"/>
      <c r="J58" s="140"/>
      <c r="K58" s="140"/>
      <c r="L58" s="140"/>
      <c r="M58" s="140"/>
      <c r="N58" s="140"/>
      <c r="O58" s="140"/>
      <c r="P58" s="140"/>
      <c r="Q58" s="18"/>
      <c r="R58" s="83"/>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s="53" customFormat="1" ht="21" customHeight="1" x14ac:dyDescent="0.25">
      <c r="A59" s="96"/>
      <c r="B59" s="85"/>
      <c r="C59" s="50"/>
      <c r="D59" s="58" t="str">
        <f>IF(G59&gt;0,"¡Warning!","")</f>
        <v>¡Warning!</v>
      </c>
      <c r="E59" s="54"/>
      <c r="F59" s="54" t="str">
        <f>IF(G59&gt;0,"te quedan","")</f>
        <v>te quedan</v>
      </c>
      <c r="G59" s="55">
        <f>(10-D55-D56-D57-D58)</f>
        <v>10</v>
      </c>
      <c r="H59" s="56" t="str">
        <f>IF(G59&gt;0,"puntos por asignar","")</f>
        <v>puntos por asignar</v>
      </c>
      <c r="I59" s="51"/>
      <c r="J59" s="51"/>
      <c r="K59" s="51"/>
      <c r="L59" s="51"/>
      <c r="M59" s="51"/>
      <c r="N59" s="51"/>
      <c r="O59" s="51"/>
      <c r="P59" s="51"/>
      <c r="Q59" s="52"/>
      <c r="R59" s="86"/>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row>
    <row r="60" spans="1:53" ht="19.5" customHeight="1" x14ac:dyDescent="0.35">
      <c r="A60" s="95"/>
      <c r="B60" s="82"/>
      <c r="C60" s="16"/>
      <c r="D60" s="17" t="s">
        <v>89</v>
      </c>
      <c r="E60" s="165" t="s">
        <v>53</v>
      </c>
      <c r="F60" s="165"/>
      <c r="G60" s="165"/>
      <c r="H60" s="165"/>
      <c r="I60" s="165"/>
      <c r="J60" s="165"/>
      <c r="K60" s="165"/>
      <c r="L60" s="165"/>
      <c r="M60" s="165"/>
      <c r="N60" s="165"/>
      <c r="O60" s="165"/>
      <c r="P60" s="165"/>
      <c r="Q60" s="18"/>
      <c r="R60" s="83"/>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t="19.5" customHeight="1" x14ac:dyDescent="0.3">
      <c r="A61" s="95"/>
      <c r="B61" s="82"/>
      <c r="C61" s="16"/>
      <c r="D61" s="94"/>
      <c r="E61" s="142" t="s">
        <v>21</v>
      </c>
      <c r="F61" s="140"/>
      <c r="G61" s="140"/>
      <c r="H61" s="140"/>
      <c r="I61" s="140"/>
      <c r="J61" s="140"/>
      <c r="K61" s="140"/>
      <c r="L61" s="140"/>
      <c r="M61" s="140"/>
      <c r="N61" s="140"/>
      <c r="O61" s="140"/>
      <c r="P61" s="140"/>
      <c r="Q61" s="18"/>
      <c r="R61" s="83"/>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9.5" customHeight="1" x14ac:dyDescent="0.3">
      <c r="A62" s="95"/>
      <c r="B62" s="82"/>
      <c r="C62" s="16"/>
      <c r="D62" s="94"/>
      <c r="E62" s="142" t="s">
        <v>20</v>
      </c>
      <c r="F62" s="140"/>
      <c r="G62" s="140"/>
      <c r="H62" s="140"/>
      <c r="I62" s="140"/>
      <c r="J62" s="140"/>
      <c r="K62" s="140"/>
      <c r="L62" s="140"/>
      <c r="M62" s="140"/>
      <c r="N62" s="140"/>
      <c r="O62" s="140"/>
      <c r="P62" s="140"/>
      <c r="Q62" s="18"/>
      <c r="R62" s="83"/>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9.5" customHeight="1" x14ac:dyDescent="0.3">
      <c r="A63" s="95"/>
      <c r="B63" s="82"/>
      <c r="C63" s="16"/>
      <c r="D63" s="94"/>
      <c r="E63" s="142" t="s">
        <v>23</v>
      </c>
      <c r="F63" s="140"/>
      <c r="G63" s="140"/>
      <c r="H63" s="140"/>
      <c r="I63" s="140"/>
      <c r="J63" s="140"/>
      <c r="K63" s="140"/>
      <c r="L63" s="140"/>
      <c r="M63" s="140"/>
      <c r="N63" s="140"/>
      <c r="O63" s="140"/>
      <c r="P63" s="140"/>
      <c r="Q63" s="18"/>
      <c r="R63" s="83"/>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t="19.5" customHeight="1" x14ac:dyDescent="0.3">
      <c r="A64" s="95"/>
      <c r="B64" s="82"/>
      <c r="C64" s="16"/>
      <c r="D64" s="94"/>
      <c r="E64" s="142" t="s">
        <v>22</v>
      </c>
      <c r="F64" s="140"/>
      <c r="G64" s="140"/>
      <c r="H64" s="140"/>
      <c r="I64" s="140"/>
      <c r="J64" s="140"/>
      <c r="K64" s="140"/>
      <c r="L64" s="140"/>
      <c r="M64" s="140"/>
      <c r="N64" s="140"/>
      <c r="O64" s="140"/>
      <c r="P64" s="140"/>
      <c r="Q64" s="18"/>
      <c r="R64" s="83"/>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s="53" customFormat="1" ht="21" customHeight="1" x14ac:dyDescent="0.25">
      <c r="A65" s="96"/>
      <c r="B65" s="85"/>
      <c r="C65" s="50"/>
      <c r="D65" s="58" t="str">
        <f>IF(G65&gt;0,"¡Warning!","")</f>
        <v>¡Warning!</v>
      </c>
      <c r="E65" s="54"/>
      <c r="F65" s="54" t="str">
        <f>IF(G65&gt;0,"te quedan","")</f>
        <v>te quedan</v>
      </c>
      <c r="G65" s="55">
        <f>(10-D61-D62-D63-D64)</f>
        <v>10</v>
      </c>
      <c r="H65" s="56" t="str">
        <f>IF(G65&gt;0,"puntos por asignar","")</f>
        <v>puntos por asignar</v>
      </c>
      <c r="I65" s="51"/>
      <c r="J65" s="51"/>
      <c r="K65" s="51"/>
      <c r="L65" s="51"/>
      <c r="M65" s="51"/>
      <c r="N65" s="51"/>
      <c r="O65" s="51"/>
      <c r="P65" s="51"/>
      <c r="Q65" s="52"/>
      <c r="R65" s="86"/>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row>
    <row r="66" spans="1:53" ht="19.5" customHeight="1" x14ac:dyDescent="0.35">
      <c r="A66" s="95"/>
      <c r="B66" s="82"/>
      <c r="C66" s="16"/>
      <c r="D66" s="17" t="s">
        <v>90</v>
      </c>
      <c r="E66" s="139" t="s">
        <v>54</v>
      </c>
      <c r="F66" s="139"/>
      <c r="G66" s="139"/>
      <c r="H66" s="139"/>
      <c r="I66" s="139"/>
      <c r="J66" s="139"/>
      <c r="K66" s="139"/>
      <c r="L66" s="139"/>
      <c r="M66" s="139"/>
      <c r="N66" s="139"/>
      <c r="O66" s="139"/>
      <c r="P66" s="139"/>
      <c r="Q66" s="18"/>
      <c r="R66" s="83"/>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1:53" ht="19.5" customHeight="1" x14ac:dyDescent="0.3">
      <c r="A67" s="95"/>
      <c r="B67" s="82"/>
      <c r="C67" s="16"/>
      <c r="D67" s="94"/>
      <c r="E67" s="142" t="s">
        <v>29</v>
      </c>
      <c r="F67" s="140"/>
      <c r="G67" s="140"/>
      <c r="H67" s="140"/>
      <c r="I67" s="140"/>
      <c r="J67" s="140"/>
      <c r="K67" s="140"/>
      <c r="L67" s="140"/>
      <c r="M67" s="140"/>
      <c r="N67" s="140"/>
      <c r="O67" s="140"/>
      <c r="P67" s="140"/>
      <c r="Q67" s="18"/>
      <c r="R67" s="83"/>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t="19.5" customHeight="1" x14ac:dyDescent="0.3">
      <c r="A68" s="95"/>
      <c r="B68" s="82"/>
      <c r="C68" s="16"/>
      <c r="D68" s="94"/>
      <c r="E68" s="142" t="s">
        <v>28</v>
      </c>
      <c r="F68" s="140"/>
      <c r="G68" s="140"/>
      <c r="H68" s="140"/>
      <c r="I68" s="140"/>
      <c r="J68" s="140"/>
      <c r="K68" s="140"/>
      <c r="L68" s="140"/>
      <c r="M68" s="140"/>
      <c r="N68" s="140"/>
      <c r="O68" s="140"/>
      <c r="P68" s="140"/>
      <c r="Q68" s="18"/>
      <c r="R68" s="83"/>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19.5" customHeight="1" x14ac:dyDescent="0.3">
      <c r="A69" s="95"/>
      <c r="B69" s="82"/>
      <c r="C69" s="16"/>
      <c r="D69" s="94"/>
      <c r="E69" s="142" t="s">
        <v>34</v>
      </c>
      <c r="F69" s="140"/>
      <c r="G69" s="140"/>
      <c r="H69" s="140"/>
      <c r="I69" s="140"/>
      <c r="J69" s="140"/>
      <c r="K69" s="140"/>
      <c r="L69" s="140"/>
      <c r="M69" s="140"/>
      <c r="N69" s="140"/>
      <c r="O69" s="140"/>
      <c r="P69" s="140"/>
      <c r="Q69" s="18"/>
      <c r="R69" s="83"/>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9.5" customHeight="1" x14ac:dyDescent="0.3">
      <c r="A70" s="95"/>
      <c r="B70" s="82"/>
      <c r="C70" s="16"/>
      <c r="D70" s="94"/>
      <c r="E70" s="142" t="s">
        <v>30</v>
      </c>
      <c r="F70" s="140"/>
      <c r="G70" s="140"/>
      <c r="H70" s="140"/>
      <c r="I70" s="140"/>
      <c r="J70" s="140"/>
      <c r="K70" s="140"/>
      <c r="L70" s="140"/>
      <c r="M70" s="140"/>
      <c r="N70" s="140"/>
      <c r="O70" s="140"/>
      <c r="P70" s="140"/>
      <c r="Q70" s="18"/>
      <c r="R70" s="83"/>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s="53" customFormat="1" ht="21" customHeight="1" x14ac:dyDescent="0.25">
      <c r="A71" s="96"/>
      <c r="B71" s="85"/>
      <c r="C71" s="50"/>
      <c r="D71" s="58" t="str">
        <f>IF(G71&gt;0,"¡Warning!","")</f>
        <v>¡Warning!</v>
      </c>
      <c r="E71" s="54"/>
      <c r="F71" s="54" t="str">
        <f>IF(G71&gt;0,"te quedan","")</f>
        <v>te quedan</v>
      </c>
      <c r="G71" s="55">
        <f>(10-D67-D68-D69-D70)</f>
        <v>10</v>
      </c>
      <c r="H71" s="56" t="str">
        <f>IF(G71&gt;0,"puntos por asignar","")</f>
        <v>puntos por asignar</v>
      </c>
      <c r="I71" s="51"/>
      <c r="J71" s="51"/>
      <c r="K71" s="51"/>
      <c r="L71" s="51"/>
      <c r="M71" s="51"/>
      <c r="N71" s="51"/>
      <c r="O71" s="51"/>
      <c r="P71" s="51"/>
      <c r="Q71" s="52"/>
      <c r="R71" s="86"/>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row>
    <row r="72" spans="1:53" ht="19.5" customHeight="1" x14ac:dyDescent="0.35">
      <c r="A72" s="95"/>
      <c r="B72" s="82"/>
      <c r="C72" s="16"/>
      <c r="D72" s="17" t="s">
        <v>91</v>
      </c>
      <c r="E72" s="143" t="s">
        <v>55</v>
      </c>
      <c r="F72" s="143"/>
      <c r="G72" s="143"/>
      <c r="H72" s="143"/>
      <c r="I72" s="143"/>
      <c r="J72" s="143"/>
      <c r="K72" s="143"/>
      <c r="L72" s="143"/>
      <c r="M72" s="143"/>
      <c r="N72" s="143"/>
      <c r="O72" s="143"/>
      <c r="P72" s="143"/>
      <c r="Q72" s="18"/>
      <c r="R72" s="83"/>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t="19.5" customHeight="1" x14ac:dyDescent="0.3">
      <c r="A73" s="95"/>
      <c r="B73" s="82"/>
      <c r="C73" s="16"/>
      <c r="D73" s="94"/>
      <c r="E73" s="142" t="s">
        <v>56</v>
      </c>
      <c r="F73" s="140"/>
      <c r="G73" s="140"/>
      <c r="H73" s="140"/>
      <c r="I73" s="140"/>
      <c r="J73" s="140"/>
      <c r="K73" s="140"/>
      <c r="L73" s="140"/>
      <c r="M73" s="140"/>
      <c r="N73" s="140"/>
      <c r="O73" s="140"/>
      <c r="P73" s="140"/>
      <c r="Q73" s="18"/>
      <c r="R73" s="83"/>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1:53" ht="19.5" customHeight="1" x14ac:dyDescent="0.3">
      <c r="A74" s="95"/>
      <c r="B74" s="82"/>
      <c r="C74" s="16"/>
      <c r="D74" s="94"/>
      <c r="E74" s="142" t="s">
        <v>10</v>
      </c>
      <c r="F74" s="140"/>
      <c r="G74" s="140"/>
      <c r="H74" s="140"/>
      <c r="I74" s="140"/>
      <c r="J74" s="140"/>
      <c r="K74" s="140"/>
      <c r="L74" s="140"/>
      <c r="M74" s="140"/>
      <c r="N74" s="140"/>
      <c r="O74" s="140"/>
      <c r="P74" s="140"/>
      <c r="Q74" s="18"/>
      <c r="R74" s="83"/>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1:53" ht="19.5" customHeight="1" x14ac:dyDescent="0.3">
      <c r="A75" s="95"/>
      <c r="B75" s="82"/>
      <c r="C75" s="16"/>
      <c r="D75" s="94"/>
      <c r="E75" s="142" t="s">
        <v>11</v>
      </c>
      <c r="F75" s="140"/>
      <c r="G75" s="140"/>
      <c r="H75" s="140"/>
      <c r="I75" s="140"/>
      <c r="J75" s="140"/>
      <c r="K75" s="140"/>
      <c r="L75" s="140"/>
      <c r="M75" s="140"/>
      <c r="N75" s="140"/>
      <c r="O75" s="140"/>
      <c r="P75" s="140"/>
      <c r="Q75" s="18"/>
      <c r="R75" s="83"/>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1:53" ht="19.5" customHeight="1" x14ac:dyDescent="0.3">
      <c r="A76" s="95"/>
      <c r="B76" s="82"/>
      <c r="C76" s="16"/>
      <c r="D76" s="94"/>
      <c r="E76" s="142" t="s">
        <v>12</v>
      </c>
      <c r="F76" s="140"/>
      <c r="G76" s="140"/>
      <c r="H76" s="140"/>
      <c r="I76" s="140"/>
      <c r="J76" s="140"/>
      <c r="K76" s="140"/>
      <c r="L76" s="140"/>
      <c r="M76" s="140"/>
      <c r="N76" s="140"/>
      <c r="O76" s="140"/>
      <c r="P76" s="140"/>
      <c r="Q76" s="18"/>
      <c r="R76" s="83"/>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1:53" ht="21" customHeight="1" x14ac:dyDescent="0.3">
      <c r="A77" s="95"/>
      <c r="B77" s="82"/>
      <c r="C77" s="16"/>
      <c r="D77" s="58" t="str">
        <f>IF(G77&gt;0,"¡Warning!","")</f>
        <v>¡Warning!</v>
      </c>
      <c r="E77" s="54"/>
      <c r="F77" s="54" t="str">
        <f>IF(G77&gt;0,"te quedan","")</f>
        <v>te quedan</v>
      </c>
      <c r="G77" s="55">
        <f>(10-D73-D74-D75-D76)</f>
        <v>10</v>
      </c>
      <c r="H77" s="56" t="str">
        <f>IF(G77&gt;0,"puntos por asignar","")</f>
        <v>puntos por asignar</v>
      </c>
      <c r="I77" s="36"/>
      <c r="J77" s="36"/>
      <c r="K77" s="36"/>
      <c r="L77" s="36"/>
      <c r="M77" s="36"/>
      <c r="N77" s="36"/>
      <c r="O77" s="36"/>
      <c r="P77" s="36"/>
      <c r="Q77" s="18"/>
      <c r="R77" s="83"/>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row>
    <row r="78" spans="1:53" ht="19.5" customHeight="1" x14ac:dyDescent="0.35">
      <c r="A78" s="95"/>
      <c r="B78" s="82"/>
      <c r="C78" s="16"/>
      <c r="D78" s="17" t="s">
        <v>92</v>
      </c>
      <c r="E78" s="165" t="s">
        <v>57</v>
      </c>
      <c r="F78" s="165"/>
      <c r="G78" s="165"/>
      <c r="H78" s="165"/>
      <c r="I78" s="165"/>
      <c r="J78" s="165"/>
      <c r="K78" s="165"/>
      <c r="L78" s="165"/>
      <c r="M78" s="165"/>
      <c r="N78" s="165"/>
      <c r="O78" s="165"/>
      <c r="P78" s="165"/>
      <c r="Q78" s="18"/>
      <c r="R78" s="83"/>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row>
    <row r="79" spans="1:53" ht="19.5" customHeight="1" x14ac:dyDescent="0.3">
      <c r="A79" s="95"/>
      <c r="B79" s="82"/>
      <c r="C79" s="16"/>
      <c r="D79" s="94"/>
      <c r="E79" s="142" t="s">
        <v>41</v>
      </c>
      <c r="F79" s="140"/>
      <c r="G79" s="140"/>
      <c r="H79" s="140"/>
      <c r="I79" s="140"/>
      <c r="J79" s="140"/>
      <c r="K79" s="140"/>
      <c r="L79" s="140"/>
      <c r="M79" s="140"/>
      <c r="N79" s="140"/>
      <c r="O79" s="140"/>
      <c r="P79" s="140"/>
      <c r="Q79" s="18"/>
      <c r="R79" s="83"/>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row>
    <row r="80" spans="1:53" ht="19.5" customHeight="1" x14ac:dyDescent="0.3">
      <c r="A80" s="95"/>
      <c r="B80" s="82"/>
      <c r="C80" s="16"/>
      <c r="D80" s="94"/>
      <c r="E80" s="142" t="s">
        <v>40</v>
      </c>
      <c r="F80" s="140"/>
      <c r="G80" s="140"/>
      <c r="H80" s="140"/>
      <c r="I80" s="140"/>
      <c r="J80" s="140"/>
      <c r="K80" s="140"/>
      <c r="L80" s="140"/>
      <c r="M80" s="140"/>
      <c r="N80" s="140"/>
      <c r="O80" s="140"/>
      <c r="P80" s="140"/>
      <c r="Q80" s="18"/>
      <c r="R80" s="83"/>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row>
    <row r="81" spans="1:53" ht="19.5" customHeight="1" x14ac:dyDescent="0.3">
      <c r="A81" s="95"/>
      <c r="B81" s="82"/>
      <c r="C81" s="16"/>
      <c r="D81" s="94"/>
      <c r="E81" s="142" t="s">
        <v>104</v>
      </c>
      <c r="F81" s="140"/>
      <c r="G81" s="140"/>
      <c r="H81" s="140"/>
      <c r="I81" s="140"/>
      <c r="J81" s="140"/>
      <c r="K81" s="140"/>
      <c r="L81" s="140"/>
      <c r="M81" s="140"/>
      <c r="N81" s="140"/>
      <c r="O81" s="140"/>
      <c r="P81" s="140"/>
      <c r="Q81" s="18"/>
      <c r="R81" s="83"/>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1:53" ht="19.5" customHeight="1" x14ac:dyDescent="0.3">
      <c r="A82" s="95"/>
      <c r="B82" s="82"/>
      <c r="C82" s="16"/>
      <c r="D82" s="94"/>
      <c r="E82" s="142" t="s">
        <v>58</v>
      </c>
      <c r="F82" s="140"/>
      <c r="G82" s="140"/>
      <c r="H82" s="140"/>
      <c r="I82" s="140"/>
      <c r="J82" s="140"/>
      <c r="K82" s="140"/>
      <c r="L82" s="140"/>
      <c r="M82" s="140"/>
      <c r="N82" s="140"/>
      <c r="O82" s="140"/>
      <c r="P82" s="140"/>
      <c r="Q82" s="18"/>
      <c r="R82" s="83"/>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3" ht="21" customHeight="1" x14ac:dyDescent="0.3">
      <c r="A83" s="95"/>
      <c r="B83" s="82"/>
      <c r="C83" s="16"/>
      <c r="D83" s="58" t="str">
        <f>IF(G83&gt;0,"¡Warning!","")</f>
        <v>¡Warning!</v>
      </c>
      <c r="E83" s="54"/>
      <c r="F83" s="54" t="str">
        <f>IF(G83&gt;0,"te quedan","")</f>
        <v>te quedan</v>
      </c>
      <c r="G83" s="55">
        <f>(10-D79-D80-D81-D82)</f>
        <v>10</v>
      </c>
      <c r="H83" s="56" t="str">
        <f>IF(G83&gt;0,"puntos por asignar","")</f>
        <v>puntos por asignar</v>
      </c>
      <c r="I83" s="36"/>
      <c r="J83" s="36"/>
      <c r="K83" s="36"/>
      <c r="L83" s="36"/>
      <c r="M83" s="36"/>
      <c r="N83" s="36"/>
      <c r="O83" s="36"/>
      <c r="P83" s="36"/>
      <c r="Q83" s="18"/>
      <c r="R83" s="83"/>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row>
    <row r="84" spans="1:53" ht="19.5" customHeight="1" x14ac:dyDescent="0.35">
      <c r="A84" s="95"/>
      <c r="B84" s="82"/>
      <c r="C84" s="16"/>
      <c r="D84" s="17" t="s">
        <v>93</v>
      </c>
      <c r="E84" s="139" t="s">
        <v>60</v>
      </c>
      <c r="F84" s="139"/>
      <c r="G84" s="139"/>
      <c r="H84" s="139"/>
      <c r="I84" s="139"/>
      <c r="J84" s="139"/>
      <c r="K84" s="139"/>
      <c r="L84" s="139"/>
      <c r="M84" s="139"/>
      <c r="N84" s="139"/>
      <c r="O84" s="139"/>
      <c r="P84" s="139"/>
      <c r="Q84" s="18"/>
      <c r="R84" s="83"/>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t="19.5" customHeight="1" x14ac:dyDescent="0.3">
      <c r="A85" s="95"/>
      <c r="B85" s="82"/>
      <c r="C85" s="16"/>
      <c r="D85" s="94"/>
      <c r="E85" s="142" t="s">
        <v>59</v>
      </c>
      <c r="F85" s="140"/>
      <c r="G85" s="140"/>
      <c r="H85" s="140"/>
      <c r="I85" s="140"/>
      <c r="J85" s="140"/>
      <c r="K85" s="140"/>
      <c r="L85" s="140"/>
      <c r="M85" s="140"/>
      <c r="N85" s="140"/>
      <c r="O85" s="140"/>
      <c r="P85" s="140"/>
      <c r="Q85" s="18"/>
      <c r="R85" s="83"/>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ht="19.5" customHeight="1" x14ac:dyDescent="0.3">
      <c r="A86" s="95"/>
      <c r="B86" s="82"/>
      <c r="C86" s="16"/>
      <c r="D86" s="94"/>
      <c r="E86" s="142" t="s">
        <v>45</v>
      </c>
      <c r="F86" s="140"/>
      <c r="G86" s="140"/>
      <c r="H86" s="140"/>
      <c r="I86" s="140"/>
      <c r="J86" s="140"/>
      <c r="K86" s="140"/>
      <c r="L86" s="140"/>
      <c r="M86" s="140"/>
      <c r="N86" s="140"/>
      <c r="O86" s="140"/>
      <c r="P86" s="140"/>
      <c r="Q86" s="18"/>
      <c r="R86" s="83"/>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ht="19.5" customHeight="1" x14ac:dyDescent="0.3">
      <c r="A87" s="95"/>
      <c r="B87" s="82"/>
      <c r="C87" s="16"/>
      <c r="D87" s="94"/>
      <c r="E87" s="142" t="s">
        <v>43</v>
      </c>
      <c r="F87" s="140"/>
      <c r="G87" s="140"/>
      <c r="H87" s="140"/>
      <c r="I87" s="140"/>
      <c r="J87" s="140"/>
      <c r="K87" s="140"/>
      <c r="L87" s="140"/>
      <c r="M87" s="140"/>
      <c r="N87" s="140"/>
      <c r="O87" s="140"/>
      <c r="P87" s="140"/>
      <c r="Q87" s="18"/>
      <c r="R87" s="83"/>
      <c r="S87" s="4"/>
      <c r="T87" s="4"/>
      <c r="U87" s="4"/>
      <c r="V87" s="4"/>
      <c r="W87" s="4"/>
      <c r="X87" s="4"/>
      <c r="Y87" s="4"/>
      <c r="Z87" s="8"/>
      <c r="AA87" s="8"/>
      <c r="AB87" s="8"/>
      <c r="AC87" s="9" t="s">
        <v>73</v>
      </c>
      <c r="AD87" s="9" t="s">
        <v>81</v>
      </c>
      <c r="AE87" s="9" t="s">
        <v>82</v>
      </c>
      <c r="AF87" s="9" t="s">
        <v>83</v>
      </c>
      <c r="AG87" s="8"/>
      <c r="AH87" s="4"/>
      <c r="AI87" s="4"/>
      <c r="AJ87" s="4"/>
      <c r="AK87" s="4"/>
      <c r="AL87" s="4"/>
      <c r="AM87" s="4"/>
      <c r="AN87" s="4"/>
      <c r="AO87" s="4"/>
      <c r="AP87" s="4"/>
      <c r="AQ87" s="4"/>
      <c r="AR87" s="4"/>
      <c r="AS87" s="4"/>
      <c r="AT87" s="4"/>
      <c r="AU87" s="4"/>
      <c r="AV87" s="4"/>
      <c r="AW87" s="4"/>
      <c r="AX87" s="4"/>
      <c r="AY87" s="4"/>
      <c r="AZ87" s="4"/>
      <c r="BA87" s="4"/>
    </row>
    <row r="88" spans="1:53" ht="19.5" customHeight="1" x14ac:dyDescent="0.3">
      <c r="A88" s="95"/>
      <c r="B88" s="82"/>
      <c r="C88" s="16"/>
      <c r="D88" s="94"/>
      <c r="E88" s="142" t="s">
        <v>44</v>
      </c>
      <c r="F88" s="140"/>
      <c r="G88" s="140"/>
      <c r="H88" s="140"/>
      <c r="I88" s="140"/>
      <c r="J88" s="140"/>
      <c r="K88" s="140"/>
      <c r="L88" s="140"/>
      <c r="M88" s="140"/>
      <c r="N88" s="140"/>
      <c r="O88" s="140"/>
      <c r="P88" s="140"/>
      <c r="Q88" s="18"/>
      <c r="R88" s="83"/>
      <c r="S88" s="4"/>
      <c r="T88" s="4"/>
      <c r="U88" s="4"/>
      <c r="V88" s="4"/>
      <c r="W88" s="4"/>
      <c r="X88" s="4"/>
      <c r="Y88" s="4"/>
      <c r="Z88" s="8"/>
      <c r="AA88" s="8"/>
      <c r="AB88" s="8"/>
      <c r="AC88" s="9" t="s">
        <v>71</v>
      </c>
      <c r="AD88" s="9" t="s">
        <v>72</v>
      </c>
      <c r="AE88" s="9" t="s">
        <v>73</v>
      </c>
      <c r="AF88" s="9" t="s">
        <v>74</v>
      </c>
      <c r="AG88" s="8"/>
      <c r="AH88" s="4"/>
      <c r="AI88" s="4"/>
      <c r="AJ88" s="4"/>
      <c r="AK88" s="4"/>
      <c r="AL88" s="4"/>
      <c r="AM88" s="4"/>
      <c r="AN88" s="4"/>
      <c r="AO88" s="4"/>
      <c r="AP88" s="4"/>
      <c r="AQ88" s="4"/>
      <c r="AR88" s="4"/>
      <c r="AS88" s="4"/>
      <c r="AT88" s="4"/>
      <c r="AU88" s="4"/>
      <c r="AV88" s="4"/>
      <c r="AW88" s="4"/>
      <c r="AX88" s="4"/>
      <c r="AY88" s="4"/>
      <c r="AZ88" s="4"/>
      <c r="BA88" s="4"/>
    </row>
    <row r="89" spans="1:53" s="43" customFormat="1" ht="21.75" customHeight="1" x14ac:dyDescent="0.25">
      <c r="A89" s="97"/>
      <c r="B89" s="87"/>
      <c r="C89" s="44"/>
      <c r="D89" s="58" t="str">
        <f>IF(G89&gt;0,"¡Warning!","")</f>
        <v>¡Warning!</v>
      </c>
      <c r="E89" s="54"/>
      <c r="F89" s="54" t="str">
        <f>IF(G89&gt;0,"te quedan","")</f>
        <v>te quedan</v>
      </c>
      <c r="G89" s="55">
        <f>(10-D85-D86-D87-D88)</f>
        <v>10</v>
      </c>
      <c r="H89" s="56" t="str">
        <f>IF(G89&gt;0,"puntos por asignar","")</f>
        <v>puntos por asignar</v>
      </c>
      <c r="I89" s="45"/>
      <c r="J89" s="45"/>
      <c r="K89" s="45"/>
      <c r="L89" s="45"/>
      <c r="M89" s="45"/>
      <c r="N89" s="45"/>
      <c r="O89" s="45"/>
      <c r="P89" s="45"/>
      <c r="Q89" s="46"/>
      <c r="R89" s="88"/>
      <c r="S89" s="33"/>
      <c r="T89" s="33"/>
      <c r="U89" s="33"/>
      <c r="V89" s="33"/>
      <c r="W89" s="33"/>
      <c r="X89" s="33"/>
      <c r="Y89" s="33"/>
      <c r="Z89" s="40"/>
      <c r="AA89" s="40"/>
      <c r="AB89" s="47" t="s">
        <v>16</v>
      </c>
      <c r="AC89" s="48">
        <f>+D31</f>
        <v>0</v>
      </c>
      <c r="AD89" s="48">
        <f>+D32</f>
        <v>0</v>
      </c>
      <c r="AE89" s="48">
        <f>+D33</f>
        <v>0</v>
      </c>
      <c r="AF89" s="48">
        <f>+D34</f>
        <v>0</v>
      </c>
      <c r="AG89" s="40"/>
      <c r="AH89" s="33"/>
      <c r="AI89" s="33"/>
      <c r="AJ89" s="33"/>
      <c r="AK89" s="33"/>
      <c r="AL89" s="33"/>
      <c r="AM89" s="33"/>
      <c r="AN89" s="33"/>
      <c r="AO89" s="33"/>
      <c r="AP89" s="33"/>
      <c r="AQ89" s="33"/>
      <c r="AR89" s="33"/>
      <c r="AS89" s="33"/>
      <c r="AT89" s="33"/>
      <c r="AU89" s="33"/>
      <c r="AV89" s="33"/>
      <c r="AW89" s="33"/>
      <c r="AX89" s="33"/>
      <c r="AY89" s="33"/>
      <c r="AZ89" s="33"/>
      <c r="BA89" s="33"/>
    </row>
    <row r="90" spans="1:53" ht="19.5" customHeight="1" x14ac:dyDescent="0.35">
      <c r="A90" s="95"/>
      <c r="B90" s="82"/>
      <c r="C90" s="16"/>
      <c r="D90" s="17" t="s">
        <v>94</v>
      </c>
      <c r="E90" s="143" t="s">
        <v>48</v>
      </c>
      <c r="F90" s="143"/>
      <c r="G90" s="143"/>
      <c r="H90" s="143"/>
      <c r="I90" s="143"/>
      <c r="J90" s="143"/>
      <c r="K90" s="143"/>
      <c r="L90" s="143"/>
      <c r="M90" s="143"/>
      <c r="N90" s="143"/>
      <c r="O90" s="143"/>
      <c r="P90" s="143"/>
      <c r="Q90" s="18"/>
      <c r="R90" s="83"/>
      <c r="S90" s="4"/>
      <c r="T90" s="4"/>
      <c r="U90" s="4"/>
      <c r="V90" s="4"/>
      <c r="W90" s="4"/>
      <c r="X90" s="4"/>
      <c r="Y90" s="4"/>
      <c r="Z90" s="8"/>
      <c r="AA90" s="8"/>
      <c r="AB90" s="10" t="s">
        <v>17</v>
      </c>
      <c r="AC90" s="11">
        <f>+D39</f>
        <v>0</v>
      </c>
      <c r="AD90" s="11">
        <f>+D37</f>
        <v>9</v>
      </c>
      <c r="AE90" s="11">
        <f>+D38</f>
        <v>1</v>
      </c>
      <c r="AF90" s="11">
        <f>+D40</f>
        <v>0</v>
      </c>
      <c r="AG90" s="8"/>
      <c r="AH90" s="4"/>
      <c r="AI90" s="4"/>
      <c r="AJ90" s="4"/>
      <c r="AK90" s="4"/>
      <c r="AL90" s="4"/>
      <c r="AM90" s="4"/>
      <c r="AN90" s="4"/>
      <c r="AO90" s="4"/>
      <c r="AP90" s="4"/>
      <c r="AQ90" s="4"/>
      <c r="AR90" s="4"/>
      <c r="AS90" s="4"/>
      <c r="AT90" s="4"/>
      <c r="AU90" s="4"/>
      <c r="AV90" s="4"/>
      <c r="AW90" s="4"/>
      <c r="AX90" s="4"/>
      <c r="AY90" s="4"/>
      <c r="AZ90" s="4"/>
      <c r="BA90" s="4"/>
    </row>
    <row r="91" spans="1:53" ht="19.5" customHeight="1" x14ac:dyDescent="0.3">
      <c r="A91" s="95"/>
      <c r="B91" s="82"/>
      <c r="C91" s="16"/>
      <c r="D91" s="94"/>
      <c r="E91" s="142" t="s">
        <v>76</v>
      </c>
      <c r="F91" s="140"/>
      <c r="G91" s="140"/>
      <c r="H91" s="140"/>
      <c r="I91" s="140"/>
      <c r="J91" s="140"/>
      <c r="K91" s="140"/>
      <c r="L91" s="140"/>
      <c r="M91" s="140"/>
      <c r="N91" s="140"/>
      <c r="O91" s="140"/>
      <c r="P91" s="140"/>
      <c r="Q91" s="18"/>
      <c r="R91" s="83"/>
      <c r="S91" s="4"/>
      <c r="T91" s="4"/>
      <c r="U91" s="4"/>
      <c r="V91" s="4"/>
      <c r="W91" s="4"/>
      <c r="X91" s="4"/>
      <c r="Y91" s="4"/>
      <c r="Z91" s="8"/>
      <c r="AA91" s="8"/>
      <c r="AB91" s="10" t="s">
        <v>18</v>
      </c>
      <c r="AC91" s="11">
        <f>+D44</f>
        <v>0</v>
      </c>
      <c r="AD91" s="11">
        <f>+D46</f>
        <v>0</v>
      </c>
      <c r="AE91" s="11">
        <f>+D45</f>
        <v>2</v>
      </c>
      <c r="AF91" s="11">
        <f>+D43</f>
        <v>8</v>
      </c>
      <c r="AG91" s="8"/>
      <c r="AH91" s="4"/>
      <c r="AI91" s="4"/>
      <c r="AJ91" s="4"/>
      <c r="AK91" s="4"/>
      <c r="AL91" s="4"/>
      <c r="AM91" s="4"/>
      <c r="AN91" s="4"/>
      <c r="AO91" s="4"/>
      <c r="AP91" s="4"/>
      <c r="AQ91" s="4"/>
      <c r="AR91" s="4"/>
      <c r="AS91" s="4"/>
      <c r="AT91" s="4"/>
      <c r="AU91" s="4"/>
      <c r="AV91" s="4"/>
      <c r="AW91" s="4"/>
      <c r="AX91" s="4"/>
      <c r="AY91" s="4"/>
      <c r="AZ91" s="4"/>
      <c r="BA91" s="4"/>
    </row>
    <row r="92" spans="1:53" ht="19.5" customHeight="1" x14ac:dyDescent="0.3">
      <c r="A92" s="95"/>
      <c r="B92" s="82"/>
      <c r="C92" s="16"/>
      <c r="D92" s="94"/>
      <c r="E92" s="142" t="s">
        <v>13</v>
      </c>
      <c r="F92" s="140"/>
      <c r="G92" s="140"/>
      <c r="H92" s="140"/>
      <c r="I92" s="140"/>
      <c r="J92" s="140"/>
      <c r="K92" s="140"/>
      <c r="L92" s="140"/>
      <c r="M92" s="140"/>
      <c r="N92" s="140"/>
      <c r="O92" s="140"/>
      <c r="P92" s="140"/>
      <c r="Q92" s="18"/>
      <c r="R92" s="83"/>
      <c r="S92" s="4"/>
      <c r="T92" s="4"/>
      <c r="U92" s="4"/>
      <c r="V92" s="4"/>
      <c r="W92" s="4"/>
      <c r="X92" s="4"/>
      <c r="Y92" s="4"/>
      <c r="Z92" s="8"/>
      <c r="AA92" s="8"/>
      <c r="AB92" s="10" t="s">
        <v>19</v>
      </c>
      <c r="AC92" s="11">
        <f>+D49</f>
        <v>0</v>
      </c>
      <c r="AD92" s="11">
        <f>+D50</f>
        <v>0</v>
      </c>
      <c r="AE92" s="11">
        <f>+D51</f>
        <v>0</v>
      </c>
      <c r="AF92" s="11">
        <f>+D52</f>
        <v>0</v>
      </c>
      <c r="AG92" s="8"/>
      <c r="AH92" s="4"/>
      <c r="AI92" s="4"/>
      <c r="AJ92" s="4"/>
      <c r="AK92" s="4"/>
      <c r="AL92" s="4"/>
      <c r="AM92" s="4"/>
      <c r="AN92" s="4"/>
      <c r="AO92" s="4"/>
      <c r="AP92" s="4"/>
      <c r="AQ92" s="4"/>
      <c r="AR92" s="4"/>
      <c r="AS92" s="4"/>
      <c r="AT92" s="4"/>
      <c r="AU92" s="4"/>
      <c r="AV92" s="4"/>
      <c r="AW92" s="4"/>
      <c r="AX92" s="4"/>
      <c r="AY92" s="4"/>
      <c r="AZ92" s="4"/>
      <c r="BA92" s="4"/>
    </row>
    <row r="93" spans="1:53" ht="19.5" customHeight="1" x14ac:dyDescent="0.3">
      <c r="A93" s="95"/>
      <c r="B93" s="82"/>
      <c r="C93" s="16"/>
      <c r="D93" s="94"/>
      <c r="E93" s="142" t="s">
        <v>14</v>
      </c>
      <c r="F93" s="140"/>
      <c r="G93" s="140"/>
      <c r="H93" s="140"/>
      <c r="I93" s="140"/>
      <c r="J93" s="140"/>
      <c r="K93" s="140"/>
      <c r="L93" s="140"/>
      <c r="M93" s="140"/>
      <c r="N93" s="140"/>
      <c r="O93" s="140"/>
      <c r="P93" s="140"/>
      <c r="Q93" s="18"/>
      <c r="R93" s="83"/>
      <c r="S93" s="4"/>
      <c r="T93" s="4"/>
      <c r="U93" s="4"/>
      <c r="V93" s="4"/>
      <c r="W93" s="4"/>
      <c r="X93" s="4"/>
      <c r="Y93" s="4"/>
      <c r="Z93" s="8"/>
      <c r="AA93" s="8"/>
      <c r="AB93" s="10" t="s">
        <v>24</v>
      </c>
      <c r="AC93" s="11">
        <f>+D58</f>
        <v>0</v>
      </c>
      <c r="AD93" s="11">
        <f>+D56</f>
        <v>0</v>
      </c>
      <c r="AE93" s="11">
        <f>+D55</f>
        <v>0</v>
      </c>
      <c r="AF93" s="11">
        <f>+D57</f>
        <v>0</v>
      </c>
      <c r="AG93" s="8"/>
      <c r="AH93" s="4"/>
      <c r="AI93" s="4"/>
      <c r="AJ93" s="4"/>
      <c r="AK93" s="4"/>
      <c r="AL93" s="4"/>
      <c r="AM93" s="4"/>
      <c r="AN93" s="4"/>
      <c r="AO93" s="4"/>
      <c r="AP93" s="4"/>
      <c r="AQ93" s="4"/>
      <c r="AR93" s="4"/>
      <c r="AS93" s="4"/>
      <c r="AT93" s="4"/>
      <c r="AU93" s="4"/>
      <c r="AV93" s="4"/>
      <c r="AW93" s="4"/>
      <c r="AX93" s="4"/>
      <c r="AY93" s="4"/>
      <c r="AZ93" s="4"/>
      <c r="BA93" s="4"/>
    </row>
    <row r="94" spans="1:53" ht="19.5" customHeight="1" x14ac:dyDescent="0.3">
      <c r="A94" s="95"/>
      <c r="B94" s="82"/>
      <c r="C94" s="16"/>
      <c r="D94" s="94"/>
      <c r="E94" s="142" t="s">
        <v>15</v>
      </c>
      <c r="F94" s="140"/>
      <c r="G94" s="140"/>
      <c r="H94" s="140"/>
      <c r="I94" s="140"/>
      <c r="J94" s="140"/>
      <c r="K94" s="140"/>
      <c r="L94" s="140"/>
      <c r="M94" s="140"/>
      <c r="N94" s="140"/>
      <c r="O94" s="140"/>
      <c r="P94" s="140"/>
      <c r="Q94" s="18"/>
      <c r="R94" s="83"/>
      <c r="S94" s="4"/>
      <c r="T94" s="4"/>
      <c r="U94" s="4"/>
      <c r="V94" s="4"/>
      <c r="W94" s="4"/>
      <c r="X94" s="4"/>
      <c r="Y94" s="4"/>
      <c r="Z94" s="8"/>
      <c r="AA94" s="8"/>
      <c r="AB94" s="10" t="s">
        <v>25</v>
      </c>
      <c r="AC94" s="11">
        <f>+D62</f>
        <v>0</v>
      </c>
      <c r="AD94" s="11">
        <f>+D61</f>
        <v>0</v>
      </c>
      <c r="AE94" s="11">
        <f>+D63</f>
        <v>0</v>
      </c>
      <c r="AF94" s="11">
        <f>+D64</f>
        <v>0</v>
      </c>
      <c r="AG94" s="8"/>
      <c r="AH94" s="4"/>
      <c r="AI94" s="4"/>
      <c r="AJ94" s="4"/>
      <c r="AK94" s="4"/>
      <c r="AL94" s="4"/>
      <c r="AM94" s="4"/>
      <c r="AN94" s="4"/>
      <c r="AO94" s="4"/>
      <c r="AP94" s="4"/>
      <c r="AQ94" s="4"/>
      <c r="AR94" s="4"/>
      <c r="AS94" s="4"/>
      <c r="AT94" s="4"/>
      <c r="AU94" s="4"/>
      <c r="AV94" s="4"/>
      <c r="AW94" s="4"/>
      <c r="AX94" s="4"/>
      <c r="AY94" s="4"/>
      <c r="AZ94" s="4"/>
      <c r="BA94" s="4"/>
    </row>
    <row r="95" spans="1:53" s="43" customFormat="1" ht="21.75" customHeight="1" x14ac:dyDescent="0.25">
      <c r="A95" s="97"/>
      <c r="B95" s="87"/>
      <c r="C95" s="44"/>
      <c r="D95" s="58" t="str">
        <f>IF(G95&gt;0,"¡Warning!","")</f>
        <v>¡Warning!</v>
      </c>
      <c r="E95" s="54"/>
      <c r="F95" s="54" t="str">
        <f>IF(G95&gt;0,"te quedan","")</f>
        <v>te quedan</v>
      </c>
      <c r="G95" s="55">
        <f>(10-D91-D92-D93-D94)</f>
        <v>10</v>
      </c>
      <c r="H95" s="56" t="str">
        <f>IF(G95&gt;0,"puntos por asignar","")</f>
        <v>puntos por asignar</v>
      </c>
      <c r="I95" s="45"/>
      <c r="J95" s="45"/>
      <c r="K95" s="45"/>
      <c r="L95" s="45"/>
      <c r="M95" s="45"/>
      <c r="N95" s="45"/>
      <c r="O95" s="45"/>
      <c r="P95" s="45"/>
      <c r="Q95" s="46"/>
      <c r="R95" s="88"/>
      <c r="S95" s="33"/>
      <c r="T95" s="33"/>
      <c r="U95" s="33"/>
      <c r="V95" s="33"/>
      <c r="W95" s="33"/>
      <c r="X95" s="33"/>
      <c r="Y95" s="33"/>
      <c r="Z95" s="40"/>
      <c r="AA95" s="40"/>
      <c r="AB95" s="47" t="s">
        <v>27</v>
      </c>
      <c r="AC95" s="48">
        <f>+D67</f>
        <v>0</v>
      </c>
      <c r="AD95" s="48">
        <f>+D70</f>
        <v>0</v>
      </c>
      <c r="AE95" s="48">
        <f>+D69</f>
        <v>0</v>
      </c>
      <c r="AF95" s="48">
        <f>+D68</f>
        <v>0</v>
      </c>
      <c r="AG95" s="40"/>
      <c r="AH95" s="33"/>
      <c r="AI95" s="33"/>
      <c r="AJ95" s="33"/>
      <c r="AK95" s="33"/>
      <c r="AL95" s="33"/>
      <c r="AM95" s="33"/>
      <c r="AN95" s="33"/>
      <c r="AO95" s="33"/>
      <c r="AP95" s="33"/>
      <c r="AQ95" s="33"/>
      <c r="AR95" s="33"/>
      <c r="AS95" s="33"/>
      <c r="AT95" s="33"/>
      <c r="AU95" s="33"/>
      <c r="AV95" s="33"/>
      <c r="AW95" s="33"/>
      <c r="AX95" s="33"/>
      <c r="AY95" s="33"/>
      <c r="AZ95" s="33"/>
      <c r="BA95" s="33"/>
    </row>
    <row r="96" spans="1:53" ht="19.5" customHeight="1" x14ac:dyDescent="0.35">
      <c r="A96" s="95"/>
      <c r="B96" s="82"/>
      <c r="C96" s="16"/>
      <c r="D96" s="17" t="s">
        <v>95</v>
      </c>
      <c r="E96" s="165" t="s">
        <v>68</v>
      </c>
      <c r="F96" s="165"/>
      <c r="G96" s="165"/>
      <c r="H96" s="165"/>
      <c r="I96" s="165"/>
      <c r="J96" s="165"/>
      <c r="K96" s="165"/>
      <c r="L96" s="165"/>
      <c r="M96" s="165"/>
      <c r="N96" s="165"/>
      <c r="O96" s="165"/>
      <c r="P96" s="165"/>
      <c r="Q96" s="18"/>
      <c r="R96" s="83"/>
      <c r="S96" s="4"/>
      <c r="T96" s="4"/>
      <c r="U96" s="4"/>
      <c r="V96" s="4"/>
      <c r="W96" s="4"/>
      <c r="X96" s="4"/>
      <c r="Y96" s="4"/>
      <c r="Z96" s="8"/>
      <c r="AA96" s="8"/>
      <c r="AB96" s="10" t="s">
        <v>42</v>
      </c>
      <c r="AC96" s="11">
        <f>+D75</f>
        <v>0</v>
      </c>
      <c r="AD96" s="11">
        <f>+D74</f>
        <v>0</v>
      </c>
      <c r="AE96" s="11">
        <f>+D73</f>
        <v>0</v>
      </c>
      <c r="AF96" s="11">
        <f>+D76</f>
        <v>0</v>
      </c>
      <c r="AG96" s="8"/>
      <c r="AH96" s="4"/>
      <c r="AI96" s="4"/>
      <c r="AJ96" s="4"/>
      <c r="AK96" s="4"/>
      <c r="AL96" s="4"/>
      <c r="AM96" s="4"/>
      <c r="AN96" s="4"/>
      <c r="AO96" s="4"/>
      <c r="AP96" s="4"/>
      <c r="AQ96" s="4"/>
      <c r="AR96" s="4"/>
      <c r="AS96" s="4"/>
      <c r="AT96" s="4"/>
      <c r="AU96" s="4"/>
      <c r="AV96" s="4"/>
      <c r="AW96" s="4"/>
      <c r="AX96" s="4"/>
      <c r="AY96" s="4"/>
      <c r="AZ96" s="4"/>
      <c r="BA96" s="4"/>
    </row>
    <row r="97" spans="1:53" ht="19.5" customHeight="1" x14ac:dyDescent="0.3">
      <c r="A97" s="95"/>
      <c r="B97" s="82"/>
      <c r="C97" s="16"/>
      <c r="D97" s="94"/>
      <c r="E97" s="142" t="s">
        <v>132</v>
      </c>
      <c r="F97" s="140"/>
      <c r="G97" s="140"/>
      <c r="H97" s="140"/>
      <c r="I97" s="140"/>
      <c r="J97" s="140"/>
      <c r="K97" s="140"/>
      <c r="L97" s="140"/>
      <c r="M97" s="140"/>
      <c r="N97" s="140"/>
      <c r="O97" s="140"/>
      <c r="P97" s="140"/>
      <c r="Q97" s="18"/>
      <c r="R97" s="83"/>
      <c r="S97" s="4"/>
      <c r="T97" s="4"/>
      <c r="U97" s="4"/>
      <c r="V97" s="4"/>
      <c r="W97" s="4"/>
      <c r="X97" s="4"/>
      <c r="Y97" s="4"/>
      <c r="Z97" s="8"/>
      <c r="AA97" s="8"/>
      <c r="AB97" s="10" t="s">
        <v>31</v>
      </c>
      <c r="AC97" s="11">
        <f>+D80</f>
        <v>0</v>
      </c>
      <c r="AD97" s="11">
        <f>+D81</f>
        <v>0</v>
      </c>
      <c r="AE97" s="11">
        <f>+D82</f>
        <v>0</v>
      </c>
      <c r="AF97" s="11">
        <f>+D79</f>
        <v>0</v>
      </c>
      <c r="AG97" s="8"/>
      <c r="AH97" s="4"/>
      <c r="AI97" s="4"/>
      <c r="AJ97" s="4"/>
      <c r="AK97" s="4"/>
      <c r="AL97" s="4"/>
      <c r="AM97" s="4"/>
      <c r="AN97" s="4"/>
      <c r="AO97" s="4"/>
      <c r="AP97" s="4"/>
      <c r="AQ97" s="4"/>
      <c r="AR97" s="4"/>
      <c r="AS97" s="4"/>
      <c r="AT97" s="4"/>
      <c r="AU97" s="4"/>
      <c r="AV97" s="4"/>
      <c r="AW97" s="4"/>
      <c r="AX97" s="4"/>
      <c r="AY97" s="4"/>
      <c r="AZ97" s="4"/>
      <c r="BA97" s="4"/>
    </row>
    <row r="98" spans="1:53" ht="19.5" customHeight="1" x14ac:dyDescent="0.3">
      <c r="A98" s="95"/>
      <c r="B98" s="82"/>
      <c r="C98" s="16"/>
      <c r="D98" s="94"/>
      <c r="E98" s="142" t="s">
        <v>69</v>
      </c>
      <c r="F98" s="140"/>
      <c r="G98" s="140"/>
      <c r="H98" s="140"/>
      <c r="I98" s="140"/>
      <c r="J98" s="140"/>
      <c r="K98" s="140"/>
      <c r="L98" s="140"/>
      <c r="M98" s="140"/>
      <c r="N98" s="140"/>
      <c r="O98" s="140"/>
      <c r="P98" s="140"/>
      <c r="Q98" s="18"/>
      <c r="R98" s="83"/>
      <c r="S98" s="4"/>
      <c r="T98" s="4"/>
      <c r="U98" s="4"/>
      <c r="V98" s="4"/>
      <c r="W98" s="4"/>
      <c r="X98" s="4"/>
      <c r="Y98" s="4"/>
      <c r="Z98" s="8"/>
      <c r="AA98" s="8"/>
      <c r="AB98" s="10" t="s">
        <v>38</v>
      </c>
      <c r="AC98" s="11">
        <f>+D85</f>
        <v>0</v>
      </c>
      <c r="AD98" s="11">
        <f>+D86</f>
        <v>0</v>
      </c>
      <c r="AE98" s="11">
        <f>+D87</f>
        <v>0</v>
      </c>
      <c r="AF98" s="11">
        <f>+D88</f>
        <v>0</v>
      </c>
      <c r="AG98" s="8"/>
      <c r="AH98" s="4"/>
      <c r="AI98" s="4"/>
      <c r="AJ98" s="4"/>
      <c r="AK98" s="4"/>
      <c r="AL98" s="4"/>
      <c r="AM98" s="4"/>
      <c r="AN98" s="4"/>
      <c r="AO98" s="4"/>
      <c r="AP98" s="4"/>
      <c r="AQ98" s="4"/>
      <c r="AR98" s="4"/>
      <c r="AS98" s="4"/>
      <c r="AT98" s="4"/>
      <c r="AU98" s="4"/>
      <c r="AV98" s="4"/>
      <c r="AW98" s="4"/>
      <c r="AX98" s="4"/>
      <c r="AY98" s="4"/>
      <c r="AZ98" s="4"/>
      <c r="BA98" s="4"/>
    </row>
    <row r="99" spans="1:53" ht="19.5" customHeight="1" x14ac:dyDescent="0.3">
      <c r="A99" s="95"/>
      <c r="B99" s="82"/>
      <c r="C99" s="16"/>
      <c r="D99" s="94">
        <v>5</v>
      </c>
      <c r="E99" s="19" t="s">
        <v>70</v>
      </c>
      <c r="F99" s="20"/>
      <c r="G99" s="20"/>
      <c r="H99" s="20"/>
      <c r="I99" s="20"/>
      <c r="J99" s="20"/>
      <c r="K99" s="20"/>
      <c r="L99" s="20"/>
      <c r="M99" s="20"/>
      <c r="N99" s="20"/>
      <c r="O99" s="20"/>
      <c r="P99" s="20"/>
      <c r="Q99" s="18"/>
      <c r="R99" s="83"/>
      <c r="S99" s="4"/>
      <c r="T99" s="4"/>
      <c r="U99" s="4"/>
      <c r="V99" s="4"/>
      <c r="W99" s="4"/>
      <c r="X99" s="4"/>
      <c r="Y99" s="4"/>
      <c r="Z99" s="8"/>
      <c r="AA99" s="8"/>
      <c r="AB99" s="10" t="s">
        <v>61</v>
      </c>
      <c r="AC99" s="11">
        <f>+D92</f>
        <v>0</v>
      </c>
      <c r="AD99" s="11">
        <f>+D93</f>
        <v>0</v>
      </c>
      <c r="AE99" s="11">
        <f>+D91</f>
        <v>0</v>
      </c>
      <c r="AF99" s="11">
        <f>+D94</f>
        <v>0</v>
      </c>
      <c r="AG99" s="8"/>
      <c r="AH99" s="4"/>
      <c r="AI99" s="4"/>
      <c r="AJ99" s="4"/>
      <c r="AK99" s="4"/>
      <c r="AL99" s="4"/>
      <c r="AM99" s="4"/>
      <c r="AN99" s="4"/>
      <c r="AO99" s="4"/>
      <c r="AP99" s="4"/>
      <c r="AQ99" s="4"/>
      <c r="AR99" s="4"/>
      <c r="AS99" s="4"/>
      <c r="AT99" s="4"/>
      <c r="AU99" s="4"/>
      <c r="AV99" s="4"/>
      <c r="AW99" s="4"/>
      <c r="AX99" s="4"/>
      <c r="AY99" s="4"/>
      <c r="AZ99" s="4"/>
      <c r="BA99" s="4"/>
    </row>
    <row r="100" spans="1:53" ht="19.5" customHeight="1" x14ac:dyDescent="0.3">
      <c r="A100" s="95"/>
      <c r="B100" s="82"/>
      <c r="C100" s="16"/>
      <c r="D100" s="94"/>
      <c r="E100" s="142" t="s">
        <v>67</v>
      </c>
      <c r="F100" s="140"/>
      <c r="G100" s="140"/>
      <c r="H100" s="140"/>
      <c r="I100" s="140"/>
      <c r="J100" s="140"/>
      <c r="K100" s="140"/>
      <c r="L100" s="140"/>
      <c r="M100" s="140"/>
      <c r="N100" s="140"/>
      <c r="O100" s="140"/>
      <c r="P100" s="140"/>
      <c r="Q100" s="18"/>
      <c r="R100" s="83"/>
      <c r="S100" s="4"/>
      <c r="T100" s="4"/>
      <c r="U100" s="4"/>
      <c r="V100" s="4"/>
      <c r="W100" s="4"/>
      <c r="X100" s="4"/>
      <c r="Y100" s="4"/>
      <c r="Z100" s="8"/>
      <c r="AA100" s="8"/>
      <c r="AB100" s="10" t="s">
        <v>66</v>
      </c>
      <c r="AC100" s="11">
        <f>+D98</f>
        <v>0</v>
      </c>
      <c r="AD100" s="11">
        <f>+D97</f>
        <v>0</v>
      </c>
      <c r="AE100" s="11">
        <f>+D99</f>
        <v>5</v>
      </c>
      <c r="AF100" s="11">
        <f>+D100</f>
        <v>0</v>
      </c>
      <c r="AG100" s="8"/>
      <c r="AH100" s="4"/>
      <c r="AI100" s="4"/>
      <c r="AJ100" s="4"/>
      <c r="AK100" s="4"/>
      <c r="AL100" s="4"/>
      <c r="AM100" s="4"/>
      <c r="AN100" s="4"/>
      <c r="AO100" s="4"/>
      <c r="AP100" s="4"/>
      <c r="AQ100" s="4"/>
      <c r="AR100" s="4"/>
      <c r="AS100" s="4"/>
      <c r="AT100" s="4"/>
      <c r="AU100" s="4"/>
      <c r="AV100" s="4"/>
      <c r="AW100" s="4"/>
      <c r="AX100" s="4"/>
      <c r="AY100" s="4"/>
      <c r="AZ100" s="4"/>
      <c r="BA100" s="4"/>
    </row>
    <row r="101" spans="1:53" s="43" customFormat="1" ht="27" customHeight="1" thickBot="1" x14ac:dyDescent="0.3">
      <c r="A101" s="97"/>
      <c r="B101" s="87"/>
      <c r="C101" s="37"/>
      <c r="D101" s="61" t="str">
        <f>IF(G101&gt;0,"¡Warning!","")</f>
        <v>¡Warning!</v>
      </c>
      <c r="E101" s="62"/>
      <c r="F101" s="62" t="str">
        <f>IF(G101&gt;0,"te quedan","")</f>
        <v>te quedan</v>
      </c>
      <c r="G101" s="59">
        <f>(10-D97-D98-D99-D100)</f>
        <v>5</v>
      </c>
      <c r="H101" s="60" t="str">
        <f>IF(G101&gt;0,"puntos por asignar","")</f>
        <v>puntos por asignar</v>
      </c>
      <c r="I101" s="38"/>
      <c r="J101" s="38"/>
      <c r="K101" s="38"/>
      <c r="L101" s="38"/>
      <c r="M101" s="38"/>
      <c r="N101" s="38"/>
      <c r="O101" s="38"/>
      <c r="P101" s="38"/>
      <c r="Q101" s="39"/>
      <c r="R101" s="88"/>
      <c r="S101" s="33"/>
      <c r="T101" s="33"/>
      <c r="U101" s="33"/>
      <c r="V101" s="33"/>
      <c r="W101" s="33"/>
      <c r="X101" s="33"/>
      <c r="Y101" s="33"/>
      <c r="Z101" s="40"/>
      <c r="AA101" s="40"/>
      <c r="AB101" s="41" t="s">
        <v>75</v>
      </c>
      <c r="AC101" s="42">
        <f>SUM(AC89:AC100)</f>
        <v>0</v>
      </c>
      <c r="AD101" s="42">
        <f>SUM(AD89:AD100)</f>
        <v>9</v>
      </c>
      <c r="AE101" s="42">
        <f>SUM(AE89:AE100)</f>
        <v>8</v>
      </c>
      <c r="AF101" s="42">
        <f>SUM(AF89:AF100)</f>
        <v>8</v>
      </c>
      <c r="AG101" s="40"/>
      <c r="AH101" s="33"/>
      <c r="AI101" s="33"/>
      <c r="AJ101" s="33"/>
      <c r="AK101" s="33"/>
      <c r="AL101" s="33"/>
      <c r="AM101" s="33"/>
      <c r="AN101" s="33"/>
      <c r="AO101" s="33"/>
      <c r="AP101" s="33"/>
      <c r="AQ101" s="33"/>
      <c r="AR101" s="33"/>
      <c r="AS101" s="33"/>
      <c r="AT101" s="33"/>
      <c r="AU101" s="33"/>
      <c r="AV101" s="33"/>
      <c r="AW101" s="33"/>
      <c r="AX101" s="33"/>
      <c r="AY101" s="33"/>
      <c r="AZ101" s="33"/>
      <c r="BA101" s="33"/>
    </row>
    <row r="102" spans="1:53" x14ac:dyDescent="0.3">
      <c r="A102" s="95"/>
      <c r="B102" s="82"/>
      <c r="C102" s="5"/>
      <c r="D102" s="7"/>
      <c r="E102" s="5"/>
      <c r="F102" s="5"/>
      <c r="G102" s="5"/>
      <c r="H102" s="5"/>
      <c r="I102" s="5"/>
      <c r="J102" s="5"/>
      <c r="K102" s="5"/>
      <c r="L102" s="5"/>
      <c r="M102" s="5"/>
      <c r="N102" s="5"/>
      <c r="O102" s="5"/>
      <c r="P102" s="5"/>
      <c r="Q102" s="5"/>
      <c r="R102" s="83"/>
      <c r="S102" s="4"/>
      <c r="T102" s="4"/>
      <c r="U102" s="4"/>
      <c r="V102" s="4"/>
      <c r="W102" s="4"/>
      <c r="X102" s="4"/>
      <c r="Y102" s="4"/>
      <c r="Z102" s="8"/>
      <c r="AA102" s="8"/>
      <c r="AB102" s="8"/>
      <c r="AC102" s="8"/>
      <c r="AD102" s="8"/>
      <c r="AE102" s="8"/>
      <c r="AF102" s="8"/>
      <c r="AG102" s="8"/>
      <c r="AH102" s="4"/>
      <c r="AI102" s="4"/>
      <c r="AJ102" s="4"/>
      <c r="AK102" s="4"/>
      <c r="AL102" s="4"/>
      <c r="AM102" s="4"/>
      <c r="AN102" s="4"/>
      <c r="AO102" s="4"/>
      <c r="AP102" s="4"/>
      <c r="AQ102" s="4"/>
      <c r="AR102" s="4"/>
      <c r="AS102" s="4"/>
      <c r="AT102" s="4"/>
      <c r="AU102" s="4"/>
      <c r="AV102" s="4"/>
      <c r="AW102" s="4"/>
      <c r="AX102" s="4"/>
      <c r="AY102" s="4"/>
      <c r="AZ102" s="4"/>
      <c r="BA102" s="4"/>
    </row>
    <row r="103" spans="1:53" x14ac:dyDescent="0.3">
      <c r="A103" s="95"/>
      <c r="B103" s="82"/>
      <c r="C103" s="5"/>
      <c r="D103" s="7"/>
      <c r="E103" s="5"/>
      <c r="F103" s="5"/>
      <c r="G103" s="5"/>
      <c r="H103" s="5"/>
      <c r="I103" s="5"/>
      <c r="J103" s="5"/>
      <c r="K103" s="5"/>
      <c r="L103" s="5"/>
      <c r="M103" s="5"/>
      <c r="N103" s="5"/>
      <c r="O103" s="5"/>
      <c r="P103" s="5"/>
      <c r="Q103" s="5"/>
      <c r="R103" s="83"/>
      <c r="S103" s="4"/>
      <c r="T103" s="4"/>
      <c r="U103" s="4"/>
      <c r="V103" s="4"/>
      <c r="W103" s="4"/>
      <c r="X103" s="4"/>
      <c r="Y103" s="4"/>
      <c r="Z103" s="8"/>
      <c r="AA103" s="8"/>
      <c r="AB103" s="8"/>
      <c r="AC103" s="8"/>
      <c r="AD103" s="8"/>
      <c r="AE103" s="8"/>
      <c r="AF103" s="8"/>
      <c r="AG103" s="8"/>
      <c r="AH103" s="4"/>
      <c r="AI103" s="4"/>
      <c r="AJ103" s="4"/>
      <c r="AK103" s="4"/>
      <c r="AL103" s="4"/>
      <c r="AM103" s="4"/>
      <c r="AN103" s="4"/>
      <c r="AO103" s="4"/>
      <c r="AP103" s="4"/>
      <c r="AQ103" s="4"/>
      <c r="AR103" s="4"/>
      <c r="AS103" s="4"/>
      <c r="AT103" s="4"/>
      <c r="AU103" s="4"/>
      <c r="AV103" s="4"/>
      <c r="AW103" s="4"/>
      <c r="AX103" s="4"/>
      <c r="AY103" s="4"/>
      <c r="AZ103" s="4"/>
      <c r="BA103" s="4"/>
    </row>
    <row r="104" spans="1:53" x14ac:dyDescent="0.3">
      <c r="A104" s="95"/>
      <c r="B104" s="82"/>
      <c r="C104" s="5"/>
      <c r="D104" s="7"/>
      <c r="E104" s="5"/>
      <c r="F104" s="5"/>
      <c r="G104" s="5"/>
      <c r="H104" s="5"/>
      <c r="I104" s="5"/>
      <c r="J104" s="5"/>
      <c r="K104" s="5"/>
      <c r="L104" s="5"/>
      <c r="M104" s="5"/>
      <c r="N104" s="5"/>
      <c r="O104" s="5"/>
      <c r="P104" s="5"/>
      <c r="Q104" s="5"/>
      <c r="R104" s="83"/>
      <c r="S104" s="4"/>
      <c r="T104" s="4"/>
      <c r="U104" s="4"/>
      <c r="V104" s="4"/>
      <c r="W104" s="4"/>
      <c r="X104" s="4"/>
      <c r="Y104" s="4"/>
      <c r="Z104" s="8"/>
      <c r="AA104" s="8"/>
      <c r="AB104" s="8"/>
      <c r="AC104" s="8"/>
      <c r="AD104" s="8"/>
      <c r="AE104" s="10" t="s">
        <v>0</v>
      </c>
      <c r="AF104" s="8">
        <f>+AC101</f>
        <v>0</v>
      </c>
      <c r="AG104" s="8"/>
      <c r="AH104" s="4"/>
      <c r="AI104" s="4"/>
      <c r="AJ104" s="4"/>
      <c r="AK104" s="4"/>
      <c r="AL104" s="4"/>
      <c r="AM104" s="4"/>
      <c r="AN104" s="4"/>
      <c r="AO104" s="4"/>
      <c r="AP104" s="4"/>
      <c r="AQ104" s="4"/>
      <c r="AR104" s="4"/>
      <c r="AS104" s="4"/>
      <c r="AT104" s="4"/>
      <c r="AU104" s="4"/>
      <c r="AV104" s="4"/>
      <c r="AW104" s="4"/>
      <c r="AX104" s="4"/>
      <c r="AY104" s="4"/>
      <c r="AZ104" s="4"/>
      <c r="BA104" s="4"/>
    </row>
    <row r="105" spans="1:53" x14ac:dyDescent="0.3">
      <c r="A105" s="95"/>
      <c r="B105" s="82"/>
      <c r="C105" s="5"/>
      <c r="D105" s="7"/>
      <c r="E105" s="5"/>
      <c r="F105" s="5"/>
      <c r="G105" s="5"/>
      <c r="H105" s="5"/>
      <c r="I105" s="5"/>
      <c r="J105" s="5"/>
      <c r="K105" s="5"/>
      <c r="L105" s="5"/>
      <c r="M105" s="5"/>
      <c r="N105" s="5"/>
      <c r="O105" s="5"/>
      <c r="P105" s="5"/>
      <c r="Q105" s="5"/>
      <c r="R105" s="83"/>
      <c r="S105" s="4"/>
      <c r="T105" s="4"/>
      <c r="U105" s="4"/>
      <c r="V105" s="4"/>
      <c r="W105" s="4"/>
      <c r="X105" s="4"/>
      <c r="Y105" s="4"/>
      <c r="Z105" s="8"/>
      <c r="AA105" s="8"/>
      <c r="AB105" s="8"/>
      <c r="AC105" s="8"/>
      <c r="AD105" s="8"/>
      <c r="AE105" s="10" t="s">
        <v>3</v>
      </c>
      <c r="AF105" s="8">
        <f>+AD101</f>
        <v>9</v>
      </c>
      <c r="AG105" s="8"/>
      <c r="AH105" s="4"/>
      <c r="AI105" s="4"/>
      <c r="AJ105" s="4"/>
      <c r="AK105" s="4"/>
      <c r="AL105" s="4"/>
      <c r="AM105" s="4"/>
      <c r="AN105" s="4"/>
      <c r="AO105" s="4"/>
      <c r="AP105" s="4"/>
      <c r="AQ105" s="4"/>
      <c r="AR105" s="4"/>
      <c r="AS105" s="4"/>
      <c r="AT105" s="4"/>
      <c r="AU105" s="4"/>
      <c r="AV105" s="4"/>
      <c r="AW105" s="4"/>
      <c r="AX105" s="4"/>
      <c r="AY105" s="4"/>
      <c r="AZ105" s="4"/>
      <c r="BA105" s="4"/>
    </row>
    <row r="106" spans="1:53" x14ac:dyDescent="0.3">
      <c r="A106" s="95"/>
      <c r="B106" s="82"/>
      <c r="C106" s="5"/>
      <c r="D106" s="7"/>
      <c r="E106" s="5"/>
      <c r="F106" s="5"/>
      <c r="G106" s="5"/>
      <c r="H106" s="5"/>
      <c r="I106" s="5"/>
      <c r="J106" s="5"/>
      <c r="K106" s="5"/>
      <c r="L106" s="5"/>
      <c r="M106" s="5"/>
      <c r="N106" s="5"/>
      <c r="O106" s="5"/>
      <c r="P106" s="5"/>
      <c r="Q106" s="5"/>
      <c r="R106" s="83"/>
      <c r="S106" s="4"/>
      <c r="T106" s="4"/>
      <c r="U106" s="4"/>
      <c r="V106" s="4"/>
      <c r="W106" s="4"/>
      <c r="X106" s="4"/>
      <c r="Y106" s="4"/>
      <c r="Z106" s="8"/>
      <c r="AA106" s="8"/>
      <c r="AB106" s="8"/>
      <c r="AC106" s="8"/>
      <c r="AD106" s="8"/>
      <c r="AE106" s="10" t="s">
        <v>1</v>
      </c>
      <c r="AF106" s="8">
        <f>+AE101</f>
        <v>8</v>
      </c>
      <c r="AG106" s="8"/>
      <c r="AH106" s="4"/>
      <c r="AI106" s="4"/>
      <c r="AJ106" s="4"/>
      <c r="AK106" s="4"/>
      <c r="AL106" s="4"/>
      <c r="AM106" s="4"/>
      <c r="AN106" s="4"/>
      <c r="AO106" s="4"/>
      <c r="AP106" s="4"/>
      <c r="AQ106" s="4"/>
      <c r="AR106" s="4"/>
      <c r="AS106" s="4"/>
      <c r="AT106" s="4"/>
      <c r="AU106" s="4"/>
      <c r="AV106" s="4"/>
      <c r="AW106" s="4"/>
      <c r="AX106" s="4"/>
      <c r="AY106" s="4"/>
      <c r="AZ106" s="4"/>
      <c r="BA106" s="4"/>
    </row>
    <row r="107" spans="1:53" ht="28.5" customHeight="1" x14ac:dyDescent="0.3">
      <c r="A107" s="95"/>
      <c r="B107" s="82"/>
      <c r="C107" s="5"/>
      <c r="D107" s="7"/>
      <c r="E107" s="5"/>
      <c r="F107" s="5"/>
      <c r="G107" s="5"/>
      <c r="H107" s="5"/>
      <c r="I107" s="5"/>
      <c r="J107" s="5"/>
      <c r="K107" s="5"/>
      <c r="L107" s="5"/>
      <c r="M107" s="5"/>
      <c r="N107" s="5"/>
      <c r="O107" s="5"/>
      <c r="P107" s="5"/>
      <c r="Q107" s="5"/>
      <c r="R107" s="83"/>
      <c r="S107" s="4"/>
      <c r="T107" s="4"/>
      <c r="U107" s="4"/>
      <c r="V107" s="4"/>
      <c r="W107" s="4"/>
      <c r="X107" s="4"/>
      <c r="Y107" s="4"/>
      <c r="Z107" s="8"/>
      <c r="AA107" s="8"/>
      <c r="AB107" s="8"/>
      <c r="AC107" s="8"/>
      <c r="AD107" s="8"/>
      <c r="AE107" s="10" t="s">
        <v>2</v>
      </c>
      <c r="AF107" s="8">
        <f>+AF101</f>
        <v>8</v>
      </c>
      <c r="AG107" s="8"/>
      <c r="AH107" s="4"/>
      <c r="AI107" s="4"/>
      <c r="AJ107" s="4"/>
      <c r="AK107" s="4"/>
      <c r="AL107" s="4"/>
      <c r="AM107" s="4"/>
      <c r="AN107" s="4"/>
      <c r="AO107" s="4"/>
      <c r="AP107" s="4"/>
      <c r="AQ107" s="4"/>
      <c r="AR107" s="4"/>
      <c r="AS107" s="4"/>
      <c r="AT107" s="4"/>
      <c r="AU107" s="4"/>
      <c r="AV107" s="4"/>
      <c r="AW107" s="4"/>
      <c r="AX107" s="4"/>
      <c r="AY107" s="4"/>
      <c r="AZ107" s="4"/>
      <c r="BA107" s="4"/>
    </row>
    <row r="108" spans="1:53" ht="28.5" customHeight="1" x14ac:dyDescent="0.3">
      <c r="A108" s="95"/>
      <c r="B108" s="82"/>
      <c r="C108" s="5"/>
      <c r="D108" s="7"/>
      <c r="E108" s="5"/>
      <c r="F108" s="5"/>
      <c r="G108" s="5"/>
      <c r="H108" s="5"/>
      <c r="I108" s="5"/>
      <c r="J108" s="5"/>
      <c r="K108" s="5"/>
      <c r="L108" s="5"/>
      <c r="M108" s="5"/>
      <c r="N108" s="5"/>
      <c r="O108" s="5"/>
      <c r="P108" s="5"/>
      <c r="Q108" s="5"/>
      <c r="R108" s="83"/>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row>
    <row r="109" spans="1:53" ht="28.5" customHeight="1" x14ac:dyDescent="0.3">
      <c r="A109" s="95"/>
      <c r="B109" s="82"/>
      <c r="C109" s="5"/>
      <c r="D109" s="7"/>
      <c r="E109" s="5"/>
      <c r="F109" s="5"/>
      <c r="G109" s="5"/>
      <c r="H109" s="5"/>
      <c r="I109" s="5"/>
      <c r="J109" s="5"/>
      <c r="K109" s="5"/>
      <c r="L109" s="5"/>
      <c r="M109" s="5"/>
      <c r="N109" s="5"/>
      <c r="O109" s="5"/>
      <c r="P109" s="5"/>
      <c r="Q109" s="5"/>
      <c r="R109" s="83"/>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row>
    <row r="110" spans="1:53" ht="28.5" customHeight="1" x14ac:dyDescent="0.3">
      <c r="A110" s="95"/>
      <c r="B110" s="82"/>
      <c r="C110" s="5"/>
      <c r="D110" s="7"/>
      <c r="E110" s="5"/>
      <c r="F110" s="5"/>
      <c r="G110" s="5"/>
      <c r="H110" s="5"/>
      <c r="I110" s="5"/>
      <c r="J110" s="5"/>
      <c r="K110" s="5"/>
      <c r="L110" s="5"/>
      <c r="M110" s="5"/>
      <c r="N110" s="5"/>
      <c r="O110" s="5"/>
      <c r="P110" s="5"/>
      <c r="Q110" s="5"/>
      <c r="R110" s="83"/>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row>
    <row r="111" spans="1:53" ht="28.5" customHeight="1" x14ac:dyDescent="0.3">
      <c r="A111" s="95"/>
      <c r="B111" s="82"/>
      <c r="C111" s="5"/>
      <c r="D111" s="7"/>
      <c r="E111" s="5"/>
      <c r="F111" s="5"/>
      <c r="G111" s="5"/>
      <c r="H111" s="5"/>
      <c r="I111" s="5"/>
      <c r="J111" s="5"/>
      <c r="K111" s="5"/>
      <c r="L111" s="5"/>
      <c r="M111" s="5"/>
      <c r="N111" s="5"/>
      <c r="O111" s="5"/>
      <c r="P111" s="5"/>
      <c r="Q111" s="5"/>
      <c r="R111" s="83"/>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row>
    <row r="112" spans="1:53" ht="24.75" customHeight="1" x14ac:dyDescent="0.3">
      <c r="A112" s="95"/>
      <c r="B112" s="82"/>
      <c r="C112" s="5"/>
      <c r="D112" s="7"/>
      <c r="E112" s="5"/>
      <c r="F112" s="5"/>
      <c r="G112" s="5"/>
      <c r="H112" s="5"/>
      <c r="I112" s="5"/>
      <c r="J112" s="5"/>
      <c r="K112" s="5"/>
      <c r="L112" s="5"/>
      <c r="M112" s="5"/>
      <c r="N112" s="5"/>
      <c r="O112" s="5"/>
      <c r="P112" s="5"/>
      <c r="Q112" s="5"/>
      <c r="R112" s="89"/>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row>
    <row r="113" spans="1:53" ht="46.5" customHeight="1" thickBot="1" x14ac:dyDescent="0.4">
      <c r="A113" s="95"/>
      <c r="B113" s="82"/>
      <c r="C113" s="5"/>
      <c r="D113" s="34"/>
      <c r="E113" s="141" t="s">
        <v>128</v>
      </c>
      <c r="F113" s="141"/>
      <c r="G113" s="141"/>
      <c r="H113" s="141"/>
      <c r="I113" s="141"/>
      <c r="J113" s="141"/>
      <c r="K113" s="141"/>
      <c r="L113" s="141"/>
      <c r="M113" s="141"/>
      <c r="N113" s="141"/>
      <c r="O113" s="141"/>
      <c r="P113" s="34"/>
      <c r="Q113" s="5"/>
      <c r="R113" s="83"/>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row>
    <row r="114" spans="1:53" ht="18" x14ac:dyDescent="0.35">
      <c r="A114" s="95"/>
      <c r="B114" s="82"/>
      <c r="C114" s="5"/>
      <c r="D114" s="30" t="s">
        <v>98</v>
      </c>
      <c r="E114" s="31"/>
      <c r="F114" s="31"/>
      <c r="G114" s="31"/>
      <c r="H114" s="31"/>
      <c r="I114" s="31"/>
      <c r="J114" s="31"/>
      <c r="K114" s="31"/>
      <c r="L114" s="31"/>
      <c r="M114" s="31"/>
      <c r="N114" s="31"/>
      <c r="O114" s="31"/>
      <c r="P114" s="32"/>
      <c r="Q114" s="5"/>
      <c r="R114" s="83"/>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row>
    <row r="115" spans="1:53" ht="28.5" customHeight="1" x14ac:dyDescent="0.3">
      <c r="A115" s="95"/>
      <c r="B115" s="82"/>
      <c r="C115" s="5"/>
      <c r="D115" s="147" t="s">
        <v>105</v>
      </c>
      <c r="E115" s="148"/>
      <c r="F115" s="148"/>
      <c r="G115" s="148"/>
      <c r="H115" s="148"/>
      <c r="I115" s="148"/>
      <c r="J115" s="148"/>
      <c r="K115" s="148"/>
      <c r="L115" s="148"/>
      <c r="M115" s="148"/>
      <c r="N115" s="148"/>
      <c r="O115" s="148"/>
      <c r="P115" s="149"/>
      <c r="Q115" s="5"/>
      <c r="R115" s="83"/>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row>
    <row r="116" spans="1:53" ht="28.5" customHeight="1" x14ac:dyDescent="0.3">
      <c r="A116" s="95"/>
      <c r="B116" s="82"/>
      <c r="C116" s="5"/>
      <c r="D116" s="147"/>
      <c r="E116" s="148"/>
      <c r="F116" s="148"/>
      <c r="G116" s="148"/>
      <c r="H116" s="148"/>
      <c r="I116" s="148"/>
      <c r="J116" s="148"/>
      <c r="K116" s="148"/>
      <c r="L116" s="148"/>
      <c r="M116" s="148"/>
      <c r="N116" s="148"/>
      <c r="O116" s="148"/>
      <c r="P116" s="149"/>
      <c r="Q116" s="5"/>
      <c r="R116" s="83"/>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row>
    <row r="117" spans="1:53" ht="17.25" thickBot="1" x14ac:dyDescent="0.35">
      <c r="A117" s="95"/>
      <c r="B117" s="82"/>
      <c r="C117" s="5"/>
      <c r="D117" s="150"/>
      <c r="E117" s="151"/>
      <c r="F117" s="151"/>
      <c r="G117" s="151"/>
      <c r="H117" s="151"/>
      <c r="I117" s="151"/>
      <c r="J117" s="151"/>
      <c r="K117" s="151"/>
      <c r="L117" s="151"/>
      <c r="M117" s="151"/>
      <c r="N117" s="151"/>
      <c r="O117" s="151"/>
      <c r="P117" s="152"/>
      <c r="Q117" s="5"/>
      <c r="R117" s="83"/>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row>
    <row r="118" spans="1:53" ht="17.25" thickBot="1" x14ac:dyDescent="0.35">
      <c r="A118" s="95"/>
      <c r="B118" s="82"/>
      <c r="C118" s="5"/>
      <c r="D118" s="90"/>
      <c r="E118" s="90"/>
      <c r="F118" s="90"/>
      <c r="G118" s="90"/>
      <c r="H118" s="90"/>
      <c r="I118" s="90"/>
      <c r="J118" s="90"/>
      <c r="K118" s="90"/>
      <c r="L118" s="90"/>
      <c r="M118" s="90"/>
      <c r="N118" s="90"/>
      <c r="O118" s="90"/>
      <c r="P118" s="90"/>
      <c r="Q118" s="5"/>
      <c r="R118" s="83"/>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row>
    <row r="119" spans="1:53" ht="18" x14ac:dyDescent="0.35">
      <c r="A119" s="95"/>
      <c r="B119" s="82"/>
      <c r="C119" s="5"/>
      <c r="D119" s="27" t="s">
        <v>99</v>
      </c>
      <c r="E119" s="28"/>
      <c r="F119" s="28"/>
      <c r="G119" s="28"/>
      <c r="H119" s="28"/>
      <c r="I119" s="28"/>
      <c r="J119" s="28"/>
      <c r="K119" s="28"/>
      <c r="L119" s="28"/>
      <c r="M119" s="28"/>
      <c r="N119" s="28"/>
      <c r="O119" s="28"/>
      <c r="P119" s="29"/>
      <c r="Q119" s="5"/>
      <c r="R119" s="83"/>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row>
    <row r="120" spans="1:53" ht="28.5" customHeight="1" x14ac:dyDescent="0.3">
      <c r="A120" s="95"/>
      <c r="B120" s="82"/>
      <c r="C120" s="5"/>
      <c r="D120" s="153" t="s">
        <v>102</v>
      </c>
      <c r="E120" s="154"/>
      <c r="F120" s="154"/>
      <c r="G120" s="154"/>
      <c r="H120" s="154"/>
      <c r="I120" s="154"/>
      <c r="J120" s="154"/>
      <c r="K120" s="154"/>
      <c r="L120" s="154"/>
      <c r="M120" s="154"/>
      <c r="N120" s="154"/>
      <c r="O120" s="154"/>
      <c r="P120" s="155"/>
      <c r="Q120" s="5"/>
      <c r="R120" s="8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row>
    <row r="121" spans="1:53" ht="28.5" customHeight="1" x14ac:dyDescent="0.3">
      <c r="A121" s="95"/>
      <c r="B121" s="82"/>
      <c r="C121" s="5"/>
      <c r="D121" s="153"/>
      <c r="E121" s="154"/>
      <c r="F121" s="154"/>
      <c r="G121" s="154"/>
      <c r="H121" s="154"/>
      <c r="I121" s="154"/>
      <c r="J121" s="154"/>
      <c r="K121" s="154"/>
      <c r="L121" s="154"/>
      <c r="M121" s="154"/>
      <c r="N121" s="154"/>
      <c r="O121" s="154"/>
      <c r="P121" s="155"/>
      <c r="Q121" s="5"/>
      <c r="R121" s="8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row>
    <row r="122" spans="1:53" ht="28.5" customHeight="1" x14ac:dyDescent="0.3">
      <c r="A122" s="95"/>
      <c r="B122" s="82"/>
      <c r="C122" s="5"/>
      <c r="D122" s="153"/>
      <c r="E122" s="154"/>
      <c r="F122" s="154"/>
      <c r="G122" s="154"/>
      <c r="H122" s="154"/>
      <c r="I122" s="154"/>
      <c r="J122" s="154"/>
      <c r="K122" s="154"/>
      <c r="L122" s="154"/>
      <c r="M122" s="154"/>
      <c r="N122" s="154"/>
      <c r="O122" s="154"/>
      <c r="P122" s="155"/>
      <c r="Q122" s="5"/>
      <c r="R122" s="8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row>
    <row r="123" spans="1:53" ht="17.25" thickBot="1" x14ac:dyDescent="0.35">
      <c r="A123" s="95"/>
      <c r="B123" s="82"/>
      <c r="C123" s="5"/>
      <c r="D123" s="156"/>
      <c r="E123" s="157"/>
      <c r="F123" s="157"/>
      <c r="G123" s="157"/>
      <c r="H123" s="157"/>
      <c r="I123" s="157"/>
      <c r="J123" s="157"/>
      <c r="K123" s="157"/>
      <c r="L123" s="157"/>
      <c r="M123" s="157"/>
      <c r="N123" s="157"/>
      <c r="O123" s="157"/>
      <c r="P123" s="158"/>
      <c r="Q123" s="5"/>
      <c r="R123" s="8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row>
    <row r="124" spans="1:53" ht="17.25" thickBot="1" x14ac:dyDescent="0.35">
      <c r="A124" s="95"/>
      <c r="B124" s="82"/>
      <c r="C124" s="5"/>
      <c r="D124" s="91"/>
      <c r="E124" s="91"/>
      <c r="F124" s="91"/>
      <c r="G124" s="91"/>
      <c r="H124" s="91"/>
      <c r="I124" s="91"/>
      <c r="J124" s="91"/>
      <c r="K124" s="91"/>
      <c r="L124" s="91"/>
      <c r="M124" s="91"/>
      <c r="N124" s="91"/>
      <c r="O124" s="91"/>
      <c r="P124" s="91"/>
      <c r="Q124" s="5"/>
      <c r="R124" s="8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row>
    <row r="125" spans="1:53" ht="18" x14ac:dyDescent="0.35">
      <c r="A125" s="95"/>
      <c r="B125" s="82"/>
      <c r="C125" s="5"/>
      <c r="D125" s="21" t="s">
        <v>96</v>
      </c>
      <c r="E125" s="22"/>
      <c r="F125" s="22"/>
      <c r="G125" s="22"/>
      <c r="H125" s="22"/>
      <c r="I125" s="22"/>
      <c r="J125" s="22"/>
      <c r="K125" s="22"/>
      <c r="L125" s="22"/>
      <c r="M125" s="22"/>
      <c r="N125" s="22"/>
      <c r="O125" s="22"/>
      <c r="P125" s="23"/>
      <c r="Q125" s="5"/>
      <c r="R125" s="8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row>
    <row r="126" spans="1:53" ht="16.5" customHeight="1" x14ac:dyDescent="0.3">
      <c r="A126" s="95"/>
      <c r="B126" s="82"/>
      <c r="C126" s="5"/>
      <c r="D126" s="159" t="s">
        <v>100</v>
      </c>
      <c r="E126" s="160"/>
      <c r="F126" s="160"/>
      <c r="G126" s="160"/>
      <c r="H126" s="160"/>
      <c r="I126" s="160"/>
      <c r="J126" s="160"/>
      <c r="K126" s="160"/>
      <c r="L126" s="160"/>
      <c r="M126" s="160"/>
      <c r="N126" s="160"/>
      <c r="O126" s="160"/>
      <c r="P126" s="161"/>
      <c r="Q126" s="5"/>
      <c r="R126" s="8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row>
    <row r="127" spans="1:53" x14ac:dyDescent="0.3">
      <c r="A127" s="95"/>
      <c r="B127" s="82"/>
      <c r="C127" s="5"/>
      <c r="D127" s="159"/>
      <c r="E127" s="160"/>
      <c r="F127" s="160"/>
      <c r="G127" s="160"/>
      <c r="H127" s="160"/>
      <c r="I127" s="160"/>
      <c r="J127" s="160"/>
      <c r="K127" s="160"/>
      <c r="L127" s="160"/>
      <c r="M127" s="160"/>
      <c r="N127" s="160"/>
      <c r="O127" s="160"/>
      <c r="P127" s="161"/>
      <c r="Q127" s="5"/>
      <c r="R127" s="8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row>
    <row r="128" spans="1:53" x14ac:dyDescent="0.3">
      <c r="A128" s="95"/>
      <c r="B128" s="82"/>
      <c r="C128" s="5"/>
      <c r="D128" s="159"/>
      <c r="E128" s="160"/>
      <c r="F128" s="160"/>
      <c r="G128" s="160"/>
      <c r="H128" s="160"/>
      <c r="I128" s="160"/>
      <c r="J128" s="160"/>
      <c r="K128" s="160"/>
      <c r="L128" s="160"/>
      <c r="M128" s="160"/>
      <c r="N128" s="160"/>
      <c r="O128" s="160"/>
      <c r="P128" s="161"/>
      <c r="Q128" s="5"/>
      <c r="R128" s="8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row>
    <row r="129" spans="1:53" x14ac:dyDescent="0.3">
      <c r="A129" s="95"/>
      <c r="B129" s="82"/>
      <c r="C129" s="5"/>
      <c r="D129" s="159"/>
      <c r="E129" s="160"/>
      <c r="F129" s="160"/>
      <c r="G129" s="160"/>
      <c r="H129" s="160"/>
      <c r="I129" s="160"/>
      <c r="J129" s="160"/>
      <c r="K129" s="160"/>
      <c r="L129" s="160"/>
      <c r="M129" s="160"/>
      <c r="N129" s="160"/>
      <c r="O129" s="160"/>
      <c r="P129" s="161"/>
      <c r="Q129" s="5"/>
      <c r="R129" s="8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row>
    <row r="130" spans="1:53" x14ac:dyDescent="0.3">
      <c r="A130" s="95"/>
      <c r="B130" s="82"/>
      <c r="C130" s="5"/>
      <c r="D130" s="159"/>
      <c r="E130" s="160"/>
      <c r="F130" s="160"/>
      <c r="G130" s="160"/>
      <c r="H130" s="160"/>
      <c r="I130" s="160"/>
      <c r="J130" s="160"/>
      <c r="K130" s="160"/>
      <c r="L130" s="160"/>
      <c r="M130" s="160"/>
      <c r="N130" s="160"/>
      <c r="O130" s="160"/>
      <c r="P130" s="161"/>
      <c r="Q130" s="5"/>
      <c r="R130" s="8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row>
    <row r="131" spans="1:53" x14ac:dyDescent="0.3">
      <c r="A131" s="95"/>
      <c r="B131" s="82"/>
      <c r="C131" s="5"/>
      <c r="D131" s="159"/>
      <c r="E131" s="160"/>
      <c r="F131" s="160"/>
      <c r="G131" s="160"/>
      <c r="H131" s="160"/>
      <c r="I131" s="160"/>
      <c r="J131" s="160"/>
      <c r="K131" s="160"/>
      <c r="L131" s="160"/>
      <c r="M131" s="160"/>
      <c r="N131" s="160"/>
      <c r="O131" s="160"/>
      <c r="P131" s="161"/>
      <c r="Q131" s="5"/>
      <c r="R131" s="8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row>
    <row r="132" spans="1:53" ht="17.25" thickBot="1" x14ac:dyDescent="0.35">
      <c r="A132" s="95"/>
      <c r="B132" s="82"/>
      <c r="C132" s="5"/>
      <c r="D132" s="162"/>
      <c r="E132" s="163"/>
      <c r="F132" s="163"/>
      <c r="G132" s="163"/>
      <c r="H132" s="163"/>
      <c r="I132" s="163"/>
      <c r="J132" s="163"/>
      <c r="K132" s="163"/>
      <c r="L132" s="163"/>
      <c r="M132" s="163"/>
      <c r="N132" s="163"/>
      <c r="O132" s="163"/>
      <c r="P132" s="164"/>
      <c r="Q132" s="5"/>
      <c r="R132" s="8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row>
    <row r="133" spans="1:53" ht="17.25" thickBot="1" x14ac:dyDescent="0.35">
      <c r="A133" s="95"/>
      <c r="B133" s="82"/>
      <c r="C133" s="5"/>
      <c r="D133" s="92"/>
      <c r="E133" s="92"/>
      <c r="F133" s="92"/>
      <c r="G133" s="92"/>
      <c r="H133" s="92"/>
      <c r="I133" s="92"/>
      <c r="J133" s="92"/>
      <c r="K133" s="92"/>
      <c r="L133" s="92"/>
      <c r="M133" s="92"/>
      <c r="N133" s="92"/>
      <c r="O133" s="92"/>
      <c r="P133" s="92"/>
      <c r="Q133" s="5"/>
      <c r="R133" s="8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row>
    <row r="134" spans="1:53" ht="18" x14ac:dyDescent="0.35">
      <c r="A134" s="95"/>
      <c r="B134" s="82"/>
      <c r="C134" s="5"/>
      <c r="D134" s="24" t="s">
        <v>97</v>
      </c>
      <c r="E134" s="25"/>
      <c r="F134" s="25"/>
      <c r="G134" s="25"/>
      <c r="H134" s="25"/>
      <c r="I134" s="25"/>
      <c r="J134" s="25"/>
      <c r="K134" s="25"/>
      <c r="L134" s="25"/>
      <c r="M134" s="25"/>
      <c r="N134" s="25"/>
      <c r="O134" s="25"/>
      <c r="P134" s="26"/>
      <c r="Q134" s="5"/>
      <c r="R134" s="8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row>
    <row r="135" spans="1:53" ht="16.5" customHeight="1" x14ac:dyDescent="0.3">
      <c r="A135" s="95"/>
      <c r="B135" s="82"/>
      <c r="C135" s="5"/>
      <c r="D135" s="153" t="s">
        <v>101</v>
      </c>
      <c r="E135" s="154"/>
      <c r="F135" s="154"/>
      <c r="G135" s="154"/>
      <c r="H135" s="154"/>
      <c r="I135" s="154"/>
      <c r="J135" s="154"/>
      <c r="K135" s="154"/>
      <c r="L135" s="154"/>
      <c r="M135" s="154"/>
      <c r="N135" s="154"/>
      <c r="O135" s="154"/>
      <c r="P135" s="155"/>
      <c r="Q135" s="5"/>
      <c r="R135" s="8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row>
    <row r="136" spans="1:53" x14ac:dyDescent="0.3">
      <c r="A136" s="95"/>
      <c r="B136" s="82"/>
      <c r="C136" s="5"/>
      <c r="D136" s="153"/>
      <c r="E136" s="154"/>
      <c r="F136" s="154"/>
      <c r="G136" s="154"/>
      <c r="H136" s="154"/>
      <c r="I136" s="154"/>
      <c r="J136" s="154"/>
      <c r="K136" s="154"/>
      <c r="L136" s="154"/>
      <c r="M136" s="154"/>
      <c r="N136" s="154"/>
      <c r="O136" s="154"/>
      <c r="P136" s="155"/>
      <c r="Q136" s="5"/>
      <c r="R136" s="8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row>
    <row r="137" spans="1:53" x14ac:dyDescent="0.3">
      <c r="A137" s="95"/>
      <c r="B137" s="82"/>
      <c r="C137" s="5"/>
      <c r="D137" s="153"/>
      <c r="E137" s="154"/>
      <c r="F137" s="154"/>
      <c r="G137" s="154"/>
      <c r="H137" s="154"/>
      <c r="I137" s="154"/>
      <c r="J137" s="154"/>
      <c r="K137" s="154"/>
      <c r="L137" s="154"/>
      <c r="M137" s="154"/>
      <c r="N137" s="154"/>
      <c r="O137" s="154"/>
      <c r="P137" s="155"/>
      <c r="Q137" s="5"/>
      <c r="R137" s="8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row>
    <row r="138" spans="1:53" ht="17.25" thickBot="1" x14ac:dyDescent="0.35">
      <c r="A138" s="95"/>
      <c r="B138" s="82"/>
      <c r="C138" s="5"/>
      <c r="D138" s="156"/>
      <c r="E138" s="157"/>
      <c r="F138" s="157"/>
      <c r="G138" s="157"/>
      <c r="H138" s="157"/>
      <c r="I138" s="157"/>
      <c r="J138" s="157"/>
      <c r="K138" s="157"/>
      <c r="L138" s="157"/>
      <c r="M138" s="157"/>
      <c r="N138" s="157"/>
      <c r="O138" s="157"/>
      <c r="P138" s="158"/>
      <c r="Q138" s="5"/>
      <c r="R138" s="8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row>
    <row r="139" spans="1:53" x14ac:dyDescent="0.3">
      <c r="A139" s="95"/>
      <c r="B139" s="82"/>
      <c r="C139" s="5"/>
      <c r="D139" s="93"/>
      <c r="E139" s="93"/>
      <c r="F139" s="93"/>
      <c r="G139" s="93"/>
      <c r="H139" s="93"/>
      <c r="I139" s="93"/>
      <c r="J139" s="93"/>
      <c r="K139" s="93"/>
      <c r="L139" s="93"/>
      <c r="M139" s="93"/>
      <c r="N139" s="93"/>
      <c r="O139" s="93"/>
      <c r="P139" s="5"/>
      <c r="Q139" s="5"/>
      <c r="R139" s="8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row>
    <row r="140" spans="1:53" ht="17.25" thickBot="1" x14ac:dyDescent="0.35">
      <c r="A140" s="95"/>
      <c r="B140" s="82"/>
      <c r="C140" s="5"/>
      <c r="D140" s="7"/>
      <c r="E140" s="5"/>
      <c r="F140" s="5"/>
      <c r="G140" s="5"/>
      <c r="H140" s="5"/>
      <c r="I140" s="5"/>
      <c r="J140" s="5"/>
      <c r="K140" s="5"/>
      <c r="L140" s="5"/>
      <c r="M140" s="5"/>
      <c r="N140" s="5"/>
      <c r="O140" s="5"/>
      <c r="P140" s="5"/>
      <c r="Q140" s="5"/>
      <c r="R140" s="8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row>
    <row r="141" spans="1:53" ht="29.25" customHeight="1" x14ac:dyDescent="0.3">
      <c r="A141" s="95"/>
      <c r="B141" s="82"/>
      <c r="C141" s="5"/>
      <c r="D141" s="7"/>
      <c r="E141" s="5"/>
      <c r="F141" s="5"/>
      <c r="G141" s="5"/>
      <c r="H141" s="5"/>
      <c r="I141" s="5"/>
      <c r="J141" s="169" t="s">
        <v>79</v>
      </c>
      <c r="K141" s="188" t="s">
        <v>77</v>
      </c>
      <c r="L141" s="172" t="s">
        <v>0</v>
      </c>
      <c r="M141" s="173"/>
      <c r="N141" s="176" t="s">
        <v>1</v>
      </c>
      <c r="O141" s="177"/>
      <c r="P141" s="5"/>
      <c r="Q141" s="5"/>
      <c r="R141" s="83"/>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row>
    <row r="142" spans="1:53" ht="29.25" customHeight="1" x14ac:dyDescent="0.3">
      <c r="A142" s="95"/>
      <c r="B142" s="82"/>
      <c r="C142" s="5"/>
      <c r="D142" s="7"/>
      <c r="E142" s="5"/>
      <c r="F142" s="5"/>
      <c r="G142" s="5"/>
      <c r="H142" s="5"/>
      <c r="I142" s="5"/>
      <c r="J142" s="170"/>
      <c r="K142" s="189"/>
      <c r="L142" s="174"/>
      <c r="M142" s="175"/>
      <c r="N142" s="178"/>
      <c r="O142" s="179"/>
      <c r="P142" s="5"/>
      <c r="Q142" s="5"/>
      <c r="R142" s="83"/>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row>
    <row r="143" spans="1:53" ht="29.25" customHeight="1" x14ac:dyDescent="0.3">
      <c r="A143" s="95"/>
      <c r="B143" s="82"/>
      <c r="C143" s="5"/>
      <c r="D143" s="7"/>
      <c r="E143" s="5"/>
      <c r="F143" s="5"/>
      <c r="G143" s="5"/>
      <c r="H143" s="5"/>
      <c r="I143" s="5"/>
      <c r="J143" s="170"/>
      <c r="K143" s="190" t="s">
        <v>78</v>
      </c>
      <c r="L143" s="184" t="s">
        <v>3</v>
      </c>
      <c r="M143" s="185"/>
      <c r="N143" s="180" t="s">
        <v>2</v>
      </c>
      <c r="O143" s="181"/>
      <c r="P143" s="5"/>
      <c r="Q143" s="5"/>
      <c r="R143" s="83"/>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row>
    <row r="144" spans="1:53" ht="29.25" customHeight="1" thickBot="1" x14ac:dyDescent="0.35">
      <c r="A144" s="95"/>
      <c r="B144" s="82"/>
      <c r="C144" s="5"/>
      <c r="D144" s="7"/>
      <c r="E144" s="5"/>
      <c r="F144" s="5"/>
      <c r="G144" s="5"/>
      <c r="H144" s="5"/>
      <c r="I144" s="5"/>
      <c r="J144" s="171"/>
      <c r="K144" s="191"/>
      <c r="L144" s="186"/>
      <c r="M144" s="187"/>
      <c r="N144" s="182"/>
      <c r="O144" s="183"/>
      <c r="P144" s="5"/>
      <c r="Q144" s="5"/>
      <c r="R144" s="83"/>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row>
    <row r="145" spans="1:53" ht="29.25" customHeight="1" x14ac:dyDescent="0.3">
      <c r="A145" s="95"/>
      <c r="B145" s="82"/>
      <c r="C145" s="5"/>
      <c r="D145" s="7"/>
      <c r="E145" s="5"/>
      <c r="F145" s="5"/>
      <c r="G145" s="5"/>
      <c r="H145" s="5"/>
      <c r="I145" s="5"/>
      <c r="J145" s="5"/>
      <c r="K145" s="5"/>
      <c r="L145" s="167" t="s">
        <v>78</v>
      </c>
      <c r="M145" s="168"/>
      <c r="N145" s="132" t="s">
        <v>77</v>
      </c>
      <c r="O145" s="133"/>
      <c r="P145" s="5"/>
      <c r="Q145" s="5"/>
      <c r="R145" s="83"/>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row>
    <row r="146" spans="1:53" ht="29.25" customHeight="1" thickBot="1" x14ac:dyDescent="0.35">
      <c r="A146" s="95"/>
      <c r="B146" s="82"/>
      <c r="C146" s="5"/>
      <c r="D146" s="7"/>
      <c r="E146" s="5"/>
      <c r="F146" s="5"/>
      <c r="G146" s="5"/>
      <c r="H146" s="5"/>
      <c r="I146" s="5"/>
      <c r="J146" s="5"/>
      <c r="K146" s="5"/>
      <c r="L146" s="134" t="s">
        <v>80</v>
      </c>
      <c r="M146" s="135"/>
      <c r="N146" s="135"/>
      <c r="O146" s="136"/>
      <c r="P146" s="5"/>
      <c r="Q146" s="5"/>
      <c r="R146" s="83"/>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row>
    <row r="147" spans="1:53" ht="17.25" thickBot="1" x14ac:dyDescent="0.35">
      <c r="A147" s="95"/>
      <c r="B147" s="82"/>
      <c r="C147" s="5"/>
      <c r="D147" s="7"/>
      <c r="E147" s="5"/>
      <c r="F147" s="5"/>
      <c r="G147" s="5"/>
      <c r="H147" s="5"/>
      <c r="I147" s="5"/>
      <c r="J147" s="5"/>
      <c r="K147" s="5"/>
      <c r="L147" s="5"/>
      <c r="M147" s="5"/>
      <c r="N147" s="5"/>
      <c r="O147" s="5"/>
      <c r="P147" s="5"/>
      <c r="Q147" s="5"/>
      <c r="R147" s="83"/>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row>
    <row r="148" spans="1:53" ht="16.5" customHeight="1" x14ac:dyDescent="0.3">
      <c r="A148" s="95"/>
      <c r="B148" s="82"/>
      <c r="C148" s="111" t="s">
        <v>136</v>
      </c>
      <c r="D148" s="112"/>
      <c r="E148" s="112"/>
      <c r="F148" s="112"/>
      <c r="G148" s="112"/>
      <c r="H148" s="112"/>
      <c r="I148" s="112"/>
      <c r="J148" s="112"/>
      <c r="K148" s="112"/>
      <c r="L148" s="112"/>
      <c r="M148" s="112"/>
      <c r="N148" s="112"/>
      <c r="O148" s="112"/>
      <c r="P148" s="113"/>
      <c r="Q148" s="5"/>
      <c r="R148" s="83"/>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row>
    <row r="149" spans="1:53" x14ac:dyDescent="0.3">
      <c r="A149" s="95"/>
      <c r="B149" s="82"/>
      <c r="C149" s="114"/>
      <c r="D149" s="115"/>
      <c r="E149" s="115"/>
      <c r="F149" s="115"/>
      <c r="G149" s="115"/>
      <c r="H149" s="115"/>
      <c r="I149" s="115"/>
      <c r="J149" s="115"/>
      <c r="K149" s="115"/>
      <c r="L149" s="115"/>
      <c r="M149" s="115"/>
      <c r="N149" s="115"/>
      <c r="O149" s="115"/>
      <c r="P149" s="116"/>
      <c r="Q149" s="5"/>
      <c r="R149" s="83"/>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1:53" x14ac:dyDescent="0.3">
      <c r="A150" s="95"/>
      <c r="B150" s="82"/>
      <c r="C150" s="114"/>
      <c r="D150" s="115"/>
      <c r="E150" s="115"/>
      <c r="F150" s="115"/>
      <c r="G150" s="115"/>
      <c r="H150" s="115"/>
      <c r="I150" s="115"/>
      <c r="J150" s="115"/>
      <c r="K150" s="115"/>
      <c r="L150" s="115"/>
      <c r="M150" s="115"/>
      <c r="N150" s="115"/>
      <c r="O150" s="115"/>
      <c r="P150" s="116"/>
      <c r="Q150" s="5"/>
      <c r="R150" s="83"/>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row>
    <row r="151" spans="1:53" ht="28.5" customHeight="1" x14ac:dyDescent="0.3">
      <c r="A151" s="95"/>
      <c r="B151" s="82"/>
      <c r="C151" s="117" t="s">
        <v>129</v>
      </c>
      <c r="D151" s="118"/>
      <c r="E151" s="118"/>
      <c r="F151" s="118"/>
      <c r="G151" s="118"/>
      <c r="H151" s="118"/>
      <c r="I151" s="118"/>
      <c r="J151" s="118"/>
      <c r="K151" s="118"/>
      <c r="L151" s="118"/>
      <c r="M151" s="118"/>
      <c r="N151" s="118"/>
      <c r="O151" s="118"/>
      <c r="P151" s="119"/>
      <c r="Q151" s="5"/>
      <c r="R151" s="83"/>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row>
    <row r="152" spans="1:53" ht="33" customHeight="1" x14ac:dyDescent="0.35">
      <c r="A152" s="95"/>
      <c r="B152" s="82"/>
      <c r="C152" s="126" t="s">
        <v>137</v>
      </c>
      <c r="D152" s="127"/>
      <c r="E152" s="127"/>
      <c r="F152" s="127"/>
      <c r="G152" s="127"/>
      <c r="H152" s="127"/>
      <c r="I152" s="127"/>
      <c r="J152" s="127"/>
      <c r="K152" s="127"/>
      <c r="L152" s="127"/>
      <c r="M152" s="127"/>
      <c r="N152" s="127"/>
      <c r="O152" s="127"/>
      <c r="P152" s="128"/>
      <c r="Q152" s="5"/>
      <c r="R152" s="83"/>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row>
    <row r="153" spans="1:53" x14ac:dyDescent="0.3">
      <c r="A153" s="95"/>
      <c r="B153" s="82"/>
      <c r="C153" s="120" t="s">
        <v>115</v>
      </c>
      <c r="D153" s="121"/>
      <c r="E153" s="121"/>
      <c r="F153" s="121"/>
      <c r="G153" s="121"/>
      <c r="H153" s="121"/>
      <c r="I153" s="121"/>
      <c r="J153" s="121"/>
      <c r="K153" s="121"/>
      <c r="L153" s="121"/>
      <c r="M153" s="121"/>
      <c r="N153" s="121"/>
      <c r="O153" s="121"/>
      <c r="P153" s="122"/>
      <c r="Q153" s="5"/>
      <c r="R153" s="83"/>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row>
    <row r="154" spans="1:53" ht="22.5" customHeight="1" thickBot="1" x14ac:dyDescent="0.35">
      <c r="A154" s="95"/>
      <c r="B154" s="82"/>
      <c r="C154" s="123" t="s">
        <v>116</v>
      </c>
      <c r="D154" s="124"/>
      <c r="E154" s="124"/>
      <c r="F154" s="124"/>
      <c r="G154" s="124"/>
      <c r="H154" s="124"/>
      <c r="I154" s="124"/>
      <c r="J154" s="124"/>
      <c r="K154" s="124"/>
      <c r="L154" s="124"/>
      <c r="M154" s="124"/>
      <c r="N154" s="124"/>
      <c r="O154" s="124"/>
      <c r="P154" s="125"/>
      <c r="Q154" s="5"/>
      <c r="R154" s="83"/>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row>
    <row r="155" spans="1:53" ht="22.5" customHeight="1" x14ac:dyDescent="0.3">
      <c r="A155" s="95"/>
      <c r="B155" s="82"/>
      <c r="C155" s="98"/>
      <c r="D155" s="98"/>
      <c r="E155" s="98"/>
      <c r="F155" s="98"/>
      <c r="G155" s="98"/>
      <c r="H155" s="98"/>
      <c r="I155" s="98"/>
      <c r="J155" s="98"/>
      <c r="K155" s="98"/>
      <c r="L155" s="98"/>
      <c r="M155" s="98"/>
      <c r="N155" s="98"/>
      <c r="O155" s="98"/>
      <c r="P155" s="98"/>
      <c r="Q155" s="5"/>
      <c r="R155" s="83"/>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row>
    <row r="156" spans="1:53" ht="17.25" thickBot="1" x14ac:dyDescent="0.35">
      <c r="A156" s="95"/>
      <c r="B156" s="82"/>
      <c r="C156" s="5"/>
      <c r="D156" s="7"/>
      <c r="E156" s="5"/>
      <c r="F156" s="5"/>
      <c r="G156" s="5"/>
      <c r="H156" s="5"/>
      <c r="I156" s="5"/>
      <c r="J156" s="5"/>
      <c r="K156" s="5"/>
      <c r="L156" s="5"/>
      <c r="M156" s="5"/>
      <c r="N156" s="5"/>
      <c r="O156" s="5"/>
      <c r="P156" s="5"/>
      <c r="Q156" s="5"/>
      <c r="R156" s="83"/>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row>
    <row r="157" spans="1:53" ht="24" x14ac:dyDescent="0.35">
      <c r="A157" s="95"/>
      <c r="B157" s="99" t="s">
        <v>135</v>
      </c>
      <c r="C157" s="100"/>
      <c r="D157" s="100"/>
      <c r="E157" s="100"/>
      <c r="F157" s="100"/>
      <c r="G157" s="100"/>
      <c r="H157" s="100"/>
      <c r="I157" s="100"/>
      <c r="J157" s="100"/>
      <c r="K157" s="100"/>
      <c r="L157" s="100"/>
      <c r="M157" s="100"/>
      <c r="N157" s="100"/>
      <c r="O157" s="100"/>
      <c r="P157" s="100"/>
      <c r="Q157" s="100"/>
      <c r="R157" s="101"/>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row>
    <row r="158" spans="1:53" x14ac:dyDescent="0.3">
      <c r="A158" s="95"/>
      <c r="B158" s="102" t="s">
        <v>118</v>
      </c>
      <c r="C158" s="103"/>
      <c r="D158" s="103"/>
      <c r="E158" s="103"/>
      <c r="F158" s="103"/>
      <c r="G158" s="103"/>
      <c r="H158" s="103"/>
      <c r="I158" s="103"/>
      <c r="J158" s="103"/>
      <c r="K158" s="103"/>
      <c r="L158" s="103"/>
      <c r="M158" s="103"/>
      <c r="N158" s="103"/>
      <c r="O158" s="103"/>
      <c r="P158" s="103"/>
      <c r="Q158" s="103"/>
      <c r="R158" s="10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row>
    <row r="159" spans="1:53" x14ac:dyDescent="0.3">
      <c r="A159" s="95"/>
      <c r="B159" s="105" t="s">
        <v>117</v>
      </c>
      <c r="C159" s="106"/>
      <c r="D159" s="106"/>
      <c r="E159" s="106"/>
      <c r="F159" s="106"/>
      <c r="G159" s="106"/>
      <c r="H159" s="106"/>
      <c r="I159" s="106"/>
      <c r="J159" s="106"/>
      <c r="K159" s="106"/>
      <c r="L159" s="106"/>
      <c r="M159" s="106"/>
      <c r="N159" s="106"/>
      <c r="O159" s="106"/>
      <c r="P159" s="106"/>
      <c r="Q159" s="106"/>
      <c r="R159" s="107"/>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row>
    <row r="160" spans="1:53" ht="17.25" thickBot="1" x14ac:dyDescent="0.35">
      <c r="A160" s="95"/>
      <c r="B160" s="108" t="s">
        <v>126</v>
      </c>
      <c r="C160" s="109"/>
      <c r="D160" s="109"/>
      <c r="E160" s="109"/>
      <c r="F160" s="109"/>
      <c r="G160" s="109"/>
      <c r="H160" s="109"/>
      <c r="I160" s="109"/>
      <c r="J160" s="109"/>
      <c r="K160" s="109"/>
      <c r="L160" s="109"/>
      <c r="M160" s="109"/>
      <c r="N160" s="109"/>
      <c r="O160" s="109"/>
      <c r="P160" s="109"/>
      <c r="Q160" s="109"/>
      <c r="R160" s="110"/>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row>
    <row r="161" spans="1:53" x14ac:dyDescent="0.3">
      <c r="A161" s="4"/>
      <c r="B161" s="4"/>
      <c r="C161" s="4"/>
      <c r="D161" s="6"/>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row>
    <row r="162" spans="1:53" x14ac:dyDescent="0.3">
      <c r="A162" s="4"/>
      <c r="B162" s="4"/>
      <c r="C162" s="4"/>
      <c r="D162" s="6"/>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row>
    <row r="163" spans="1:53" x14ac:dyDescent="0.3">
      <c r="A163" s="4"/>
      <c r="B163" s="4"/>
      <c r="C163" s="4"/>
      <c r="D163" s="6"/>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row>
    <row r="164" spans="1:53" x14ac:dyDescent="0.3">
      <c r="A164" s="4"/>
      <c r="B164" s="4"/>
      <c r="C164" s="4"/>
      <c r="D164" s="6"/>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row>
    <row r="165" spans="1:53" x14ac:dyDescent="0.3">
      <c r="A165" s="4"/>
      <c r="B165" s="4"/>
      <c r="C165" s="4"/>
      <c r="D165" s="6"/>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row>
    <row r="166" spans="1:53" x14ac:dyDescent="0.3">
      <c r="A166" s="4"/>
      <c r="B166" s="4"/>
      <c r="C166" s="4"/>
      <c r="D166" s="6"/>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row>
    <row r="167" spans="1:53" x14ac:dyDescent="0.3">
      <c r="A167" s="4"/>
      <c r="B167" s="4"/>
      <c r="C167" s="4"/>
      <c r="D167" s="6"/>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row>
    <row r="168" spans="1:53" x14ac:dyDescent="0.3">
      <c r="A168" s="4"/>
      <c r="B168" s="4"/>
      <c r="C168" s="4"/>
      <c r="D168" s="6"/>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row>
    <row r="169" spans="1:53" x14ac:dyDescent="0.3">
      <c r="A169" s="4"/>
      <c r="B169" s="4"/>
      <c r="C169" s="4"/>
      <c r="D169" s="6"/>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row>
    <row r="170" spans="1:53" x14ac:dyDescent="0.3">
      <c r="A170" s="4"/>
      <c r="B170" s="4"/>
      <c r="C170" s="4"/>
      <c r="D170" s="6"/>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row>
    <row r="171" spans="1:53" x14ac:dyDescent="0.3">
      <c r="A171" s="4"/>
      <c r="B171" s="4"/>
      <c r="C171" s="4"/>
      <c r="D171" s="6"/>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row>
    <row r="172" spans="1:53" x14ac:dyDescent="0.3">
      <c r="A172" s="4"/>
      <c r="B172" s="4"/>
      <c r="C172" s="4"/>
      <c r="D172" s="6"/>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row>
    <row r="173" spans="1:53" x14ac:dyDescent="0.3">
      <c r="A173" s="4"/>
      <c r="B173" s="4"/>
      <c r="C173" s="4"/>
      <c r="D173" s="6"/>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row>
    <row r="174" spans="1:53" x14ac:dyDescent="0.3">
      <c r="A174" s="4"/>
      <c r="B174" s="4"/>
      <c r="C174" s="4"/>
      <c r="D174" s="6"/>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row>
    <row r="175" spans="1:53" x14ac:dyDescent="0.3">
      <c r="A175" s="4"/>
      <c r="B175" s="4"/>
      <c r="C175" s="4"/>
      <c r="D175" s="6"/>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row>
    <row r="176" spans="1:53" x14ac:dyDescent="0.3">
      <c r="A176" s="4"/>
      <c r="B176" s="4"/>
      <c r="C176" s="4"/>
      <c r="D176" s="6"/>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row>
    <row r="177" spans="1:53" x14ac:dyDescent="0.3">
      <c r="A177" s="4"/>
      <c r="B177" s="4"/>
      <c r="C177" s="4"/>
      <c r="D177" s="6"/>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row>
    <row r="178" spans="1:53" x14ac:dyDescent="0.3">
      <c r="A178" s="4"/>
      <c r="B178" s="4"/>
      <c r="C178" s="4"/>
      <c r="D178" s="6"/>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row>
    <row r="179" spans="1:53" x14ac:dyDescent="0.3">
      <c r="A179" s="4"/>
      <c r="B179" s="4"/>
      <c r="C179" s="4"/>
      <c r="D179" s="6"/>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row>
    <row r="180" spans="1:53" x14ac:dyDescent="0.3">
      <c r="A180" s="4"/>
      <c r="B180" s="4"/>
      <c r="C180" s="4"/>
      <c r="D180" s="6"/>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row>
    <row r="181" spans="1:53" x14ac:dyDescent="0.3">
      <c r="A181" s="4"/>
      <c r="B181" s="4"/>
      <c r="C181" s="4"/>
      <c r="D181" s="6"/>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row>
    <row r="182" spans="1:53" x14ac:dyDescent="0.3">
      <c r="A182" s="4"/>
      <c r="B182" s="4"/>
      <c r="C182" s="4"/>
      <c r="D182" s="6"/>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row>
    <row r="183" spans="1:53" x14ac:dyDescent="0.3">
      <c r="A183" s="4"/>
      <c r="B183" s="4"/>
    </row>
    <row r="184" spans="1:53" x14ac:dyDescent="0.3">
      <c r="A184" s="4"/>
    </row>
  </sheetData>
  <sheetProtection algorithmName="SHA-512" hashValue="7s0R0/qZMq052Y63QbqG8lG7nM4jmFObqVB/1e80OVujPx9l825SfRTyyKwbeCAHo/a0hcxadh3TAHaT8ogzOg==" saltValue="UJPCHY3zBTNDg3ZiNtIBPQ==" spinCount="100000" sheet="1" objects="1" scenarios="1" selectLockedCells="1"/>
  <mergeCells count="95">
    <mergeCell ref="C27:Q27"/>
    <mergeCell ref="E36:P36"/>
    <mergeCell ref="L145:M145"/>
    <mergeCell ref="J141:J144"/>
    <mergeCell ref="E37:P37"/>
    <mergeCell ref="E38:P38"/>
    <mergeCell ref="E39:P39"/>
    <mergeCell ref="E40:P40"/>
    <mergeCell ref="E42:P42"/>
    <mergeCell ref="L141:M142"/>
    <mergeCell ref="N141:O142"/>
    <mergeCell ref="N143:O144"/>
    <mergeCell ref="L143:M144"/>
    <mergeCell ref="K141:K142"/>
    <mergeCell ref="K143:K144"/>
    <mergeCell ref="E31:P31"/>
    <mergeCell ref="E32:P32"/>
    <mergeCell ref="E33:P33"/>
    <mergeCell ref="E34:P34"/>
    <mergeCell ref="E30:P30"/>
    <mergeCell ref="E56:P56"/>
    <mergeCell ref="E43:P43"/>
    <mergeCell ref="E44:P44"/>
    <mergeCell ref="E45:P45"/>
    <mergeCell ref="E46:P46"/>
    <mergeCell ref="E48:P48"/>
    <mergeCell ref="E49:P49"/>
    <mergeCell ref="E50:P50"/>
    <mergeCell ref="E51:P51"/>
    <mergeCell ref="E52:P52"/>
    <mergeCell ref="E54:P54"/>
    <mergeCell ref="E55:P55"/>
    <mergeCell ref="E70:P70"/>
    <mergeCell ref="E57:P57"/>
    <mergeCell ref="E58:P58"/>
    <mergeCell ref="E60:P60"/>
    <mergeCell ref="E61:P61"/>
    <mergeCell ref="E62:P62"/>
    <mergeCell ref="E63:P63"/>
    <mergeCell ref="E64:P64"/>
    <mergeCell ref="E66:P66"/>
    <mergeCell ref="E67:P67"/>
    <mergeCell ref="E68:P68"/>
    <mergeCell ref="E69:P69"/>
    <mergeCell ref="E81:P81"/>
    <mergeCell ref="E82:P82"/>
    <mergeCell ref="E84:P84"/>
    <mergeCell ref="E85:P85"/>
    <mergeCell ref="E72:P72"/>
    <mergeCell ref="E73:P73"/>
    <mergeCell ref="E74:P74"/>
    <mergeCell ref="E75:P75"/>
    <mergeCell ref="E76:P76"/>
    <mergeCell ref="E78:P78"/>
    <mergeCell ref="B2:R2"/>
    <mergeCell ref="B5:R5"/>
    <mergeCell ref="B6:R6"/>
    <mergeCell ref="D115:P117"/>
    <mergeCell ref="D135:P138"/>
    <mergeCell ref="D126:P132"/>
    <mergeCell ref="D120:P123"/>
    <mergeCell ref="E22:P22"/>
    <mergeCell ref="E93:P93"/>
    <mergeCell ref="E94:P94"/>
    <mergeCell ref="E96:P96"/>
    <mergeCell ref="E97:P97"/>
    <mergeCell ref="E98:P98"/>
    <mergeCell ref="E100:P100"/>
    <mergeCell ref="E86:P86"/>
    <mergeCell ref="E87:P87"/>
    <mergeCell ref="B4:R4"/>
    <mergeCell ref="B3:R3"/>
    <mergeCell ref="N145:O145"/>
    <mergeCell ref="L146:O146"/>
    <mergeCell ref="C8:R9"/>
    <mergeCell ref="E21:P21"/>
    <mergeCell ref="E23:P23"/>
    <mergeCell ref="E24:P24"/>
    <mergeCell ref="E25:P25"/>
    <mergeCell ref="E113:O113"/>
    <mergeCell ref="E88:P88"/>
    <mergeCell ref="E91:P91"/>
    <mergeCell ref="E90:P90"/>
    <mergeCell ref="E92:P92"/>
    <mergeCell ref="E79:P79"/>
    <mergeCell ref="E80:P80"/>
    <mergeCell ref="B157:R157"/>
    <mergeCell ref="B158:R158"/>
    <mergeCell ref="B159:R159"/>
    <mergeCell ref="B160:R160"/>
    <mergeCell ref="C148:P150"/>
    <mergeCell ref="C151:P151"/>
    <mergeCell ref="C153:P153"/>
    <mergeCell ref="C154:P154"/>
    <mergeCell ref="C152:P152"/>
  </mergeCells>
  <conditionalFormatting sqref="G35">
    <cfRule type="cellIs" dxfId="11" priority="12" operator="equal">
      <formula>0</formula>
    </cfRule>
  </conditionalFormatting>
  <conditionalFormatting sqref="G41">
    <cfRule type="cellIs" dxfId="10" priority="11" operator="equal">
      <formula>0</formula>
    </cfRule>
  </conditionalFormatting>
  <conditionalFormatting sqref="G47">
    <cfRule type="cellIs" dxfId="9" priority="10" operator="equal">
      <formula>0</formula>
    </cfRule>
  </conditionalFormatting>
  <conditionalFormatting sqref="G53">
    <cfRule type="cellIs" dxfId="8" priority="9" operator="equal">
      <formula>0</formula>
    </cfRule>
  </conditionalFormatting>
  <conditionalFormatting sqref="G59">
    <cfRule type="cellIs" dxfId="7" priority="8" operator="equal">
      <formula>0</formula>
    </cfRule>
  </conditionalFormatting>
  <conditionalFormatting sqref="G65">
    <cfRule type="cellIs" dxfId="6" priority="7" operator="equal">
      <formula>0</formula>
    </cfRule>
  </conditionalFormatting>
  <conditionalFormatting sqref="G71">
    <cfRule type="cellIs" dxfId="5" priority="6" operator="equal">
      <formula>0</formula>
    </cfRule>
  </conditionalFormatting>
  <conditionalFormatting sqref="G77">
    <cfRule type="cellIs" dxfId="4" priority="5" operator="equal">
      <formula>0</formula>
    </cfRule>
  </conditionalFormatting>
  <conditionalFormatting sqref="G83">
    <cfRule type="cellIs" dxfId="3" priority="4" operator="equal">
      <formula>0</formula>
    </cfRule>
  </conditionalFormatting>
  <conditionalFormatting sqref="G89">
    <cfRule type="cellIs" dxfId="2" priority="3" operator="equal">
      <formula>0</formula>
    </cfRule>
  </conditionalFormatting>
  <conditionalFormatting sqref="G95">
    <cfRule type="cellIs" dxfId="1" priority="2" operator="equal">
      <formula>0</formula>
    </cfRule>
  </conditionalFormatting>
  <conditionalFormatting sqref="G101">
    <cfRule type="cellIs" dxfId="0" priority="1" operator="equal">
      <formula>0</formula>
    </cfRule>
  </conditionalFormatting>
  <dataValidations count="1">
    <dataValidation type="list" errorStyle="information" allowBlank="1" showInputMessage="1" showErrorMessage="1" errorTitle="Sin Números Negativos ni Decimal" error="Debe ser un número entre 0 y 10 sin números negativos ni decimales" sqref="D31:D34 D37:D40 D43:D46 D49:D52 D55:D58 D61:D64 D67:D70 D73:D76 D79:D82 D85:D88 D91:D94 D97:D100" xr:uid="{E1B60AA0-AB68-475F-B5BB-F9D173C23569}">
      <formula1>"0,1,2,3,4,5,6,7,8,9,10"</formula1>
    </dataValidation>
  </dataValidations>
  <hyperlinks>
    <hyperlink ref="C154" r:id="rId1" xr:uid="{5E3FC711-39A7-4E58-85FC-6C94F0165F03}"/>
  </hyperlinks>
  <pageMargins left="0.25" right="0.25"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Test Tipo de Jugador</vt:lpstr>
      <vt:lpstr>'Test Tipo de Jugador'!Área_de_impresión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2022-05-04T23:24:29Z</cp:lastPrinted>
  <dcterms:created xsi:type="dcterms:W3CDTF">2022-05-04T01:00:13Z</dcterms:created>
  <dcterms:modified xsi:type="dcterms:W3CDTF">2022-05-05T00:41:08Z</dcterms:modified>
</cp:coreProperties>
</file>